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defaultThemeVersion="124226"/>
  <mc:AlternateContent xmlns:mc="http://schemas.openxmlformats.org/markup-compatibility/2006">
    <mc:Choice Requires="x15">
      <x15ac:absPath xmlns:x15ac="http://schemas.microsoft.com/office/spreadsheetml/2010/11/ac" url="C:\Users\hashimoto039\Desktop\"/>
    </mc:Choice>
  </mc:AlternateContent>
  <xr:revisionPtr revIDLastSave="0" documentId="8_{90538C8C-3E67-4DD5-A038-DEB6E8CC236D}" xr6:coauthVersionLast="47" xr6:coauthVersionMax="47" xr10:uidLastSave="{00000000-0000-0000-0000-000000000000}"/>
  <bookViews>
    <workbookView xWindow="0" yWindow="0" windowWidth="28800" windowHeight="13125" xr2:uid="{00000000-000D-0000-FFFF-FFFF00000000}"/>
  </bookViews>
  <sheets>
    <sheet name="（記入例）" sheetId="7" r:id="rId1"/>
    <sheet name="記入シート" sheetId="16" r:id="rId2"/>
    <sheet name="補足事項" sheetId="15" r:id="rId3"/>
  </sheets>
  <definedNames>
    <definedName name="_xlnm.Print_Area" localSheetId="0">'（記入例）'!$A$1:$R$171</definedName>
    <definedName name="_xlnm.Print_Area" localSheetId="1">記入シート!$A$1:$R$171</definedName>
    <definedName name="_xlnm.Print_Area" localSheetId="2">補足事項!$A$1:$J$13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0" i="16" l="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24" i="16"/>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O59" i="16"/>
  <c r="L59" i="16"/>
  <c r="I59" i="16"/>
  <c r="B150" i="7" l="1"/>
  <c r="B151" i="7" s="1"/>
  <c r="B152" i="7" s="1"/>
  <c r="B153" i="7" s="1"/>
  <c r="B154" i="7" s="1"/>
  <c r="B155" i="7" s="1"/>
  <c r="B156" i="7" s="1"/>
  <c r="B157" i="7" s="1"/>
  <c r="B158" i="7" s="1"/>
  <c r="B159" i="7" s="1"/>
  <c r="B160" i="7" s="1"/>
  <c r="B161" i="7" s="1"/>
  <c r="B162" i="7" s="1"/>
  <c r="B163" i="7" s="1"/>
  <c r="B164" i="7" s="1"/>
  <c r="B165" i="7" s="1"/>
  <c r="B166" i="7" s="1"/>
  <c r="B167" i="7" s="1"/>
  <c r="B168" i="7" s="1"/>
  <c r="B169" i="7" s="1"/>
  <c r="B124" i="7"/>
  <c r="B125" i="7" s="1"/>
  <c r="B126" i="7" s="1"/>
  <c r="B127" i="7" s="1"/>
  <c r="B128" i="7" s="1"/>
  <c r="B129" i="7" s="1"/>
  <c r="B130" i="7" s="1"/>
  <c r="B131" i="7" s="1"/>
  <c r="B132" i="7" s="1"/>
  <c r="B133" i="7" s="1"/>
  <c r="B134" i="7" s="1"/>
  <c r="B135" i="7" s="1"/>
  <c r="B136" i="7" s="1"/>
  <c r="B137" i="7" s="1"/>
  <c r="B138" i="7" s="1"/>
  <c r="B139" i="7" s="1"/>
  <c r="B140" i="7" s="1"/>
  <c r="B141" i="7" s="1"/>
  <c r="B142" i="7" s="1"/>
  <c r="B143" i="7" s="1"/>
  <c r="L59" i="7" l="1"/>
  <c r="O59" i="7"/>
  <c r="I59" i="7"/>
</calcChain>
</file>

<file path=xl/sharedStrings.xml><?xml version="1.0" encoding="utf-8"?>
<sst xmlns="http://schemas.openxmlformats.org/spreadsheetml/2006/main" count="643" uniqueCount="185">
  <si>
    <t>複合管　強度計算書　依頼シート</t>
    <rPh sb="0" eb="2">
      <t>フクゴウ</t>
    </rPh>
    <rPh sb="2" eb="3">
      <t>カン</t>
    </rPh>
    <rPh sb="4" eb="6">
      <t>キョウド</t>
    </rPh>
    <rPh sb="6" eb="8">
      <t>ケイサン</t>
    </rPh>
    <rPh sb="8" eb="9">
      <t>ショ</t>
    </rPh>
    <rPh sb="10" eb="12">
      <t>イライ</t>
    </rPh>
    <phoneticPr fontId="1"/>
  </si>
  <si>
    <t>１．依頼内容</t>
    <rPh sb="2" eb="4">
      <t>イライ</t>
    </rPh>
    <rPh sb="4" eb="6">
      <t>ナイヨウ</t>
    </rPh>
    <phoneticPr fontId="1"/>
  </si>
  <si>
    <t>基本情報</t>
    <rPh sb="0" eb="2">
      <t>キホン</t>
    </rPh>
    <rPh sb="2" eb="4">
      <t>ジョウホウ</t>
    </rPh>
    <phoneticPr fontId="1"/>
  </si>
  <si>
    <t>依 頼 日</t>
    <rPh sb="0" eb="1">
      <t>ヤスシ</t>
    </rPh>
    <rPh sb="2" eb="3">
      <t>ヨリ</t>
    </rPh>
    <rPh sb="4" eb="5">
      <t>ビ</t>
    </rPh>
    <phoneticPr fontId="1"/>
  </si>
  <si>
    <t>〇〇〇〇年〇月〇日</t>
    <rPh sb="4" eb="5">
      <t>ネン</t>
    </rPh>
    <rPh sb="6" eb="7">
      <t>ツキ</t>
    </rPh>
    <rPh sb="8" eb="9">
      <t>ニチ</t>
    </rPh>
    <phoneticPr fontId="1"/>
  </si>
  <si>
    <t>会 社 名</t>
    <rPh sb="0" eb="1">
      <t>カイ</t>
    </rPh>
    <rPh sb="2" eb="3">
      <t>シャ</t>
    </rPh>
    <rPh sb="4" eb="5">
      <t>メイ</t>
    </rPh>
    <phoneticPr fontId="1"/>
  </si>
  <si>
    <t>〇〇〇〇株式会社</t>
    <rPh sb="4" eb="6">
      <t>カブシキ</t>
    </rPh>
    <rPh sb="6" eb="8">
      <t>カイシャ</t>
    </rPh>
    <phoneticPr fontId="1"/>
  </si>
  <si>
    <t>所属部署</t>
    <rPh sb="0" eb="2">
      <t>ショゾク</t>
    </rPh>
    <rPh sb="2" eb="4">
      <t>ブショ</t>
    </rPh>
    <phoneticPr fontId="1"/>
  </si>
  <si>
    <t>技術部</t>
    <rPh sb="0" eb="2">
      <t>ギジュツ</t>
    </rPh>
    <rPh sb="2" eb="3">
      <t>ブ</t>
    </rPh>
    <phoneticPr fontId="1"/>
  </si>
  <si>
    <t>担当者氏名</t>
    <rPh sb="0" eb="3">
      <t>タントウシャ</t>
    </rPh>
    <rPh sb="3" eb="5">
      <t>シメイ</t>
    </rPh>
    <phoneticPr fontId="1"/>
  </si>
  <si>
    <t>〇〇　〇〇</t>
    <phoneticPr fontId="1"/>
  </si>
  <si>
    <t>様</t>
    <rPh sb="0" eb="1">
      <t>サマ</t>
    </rPh>
    <phoneticPr fontId="1"/>
  </si>
  <si>
    <t>連絡先Ｔｅｌ</t>
    <rPh sb="0" eb="3">
      <t>レンラクサキ</t>
    </rPh>
    <phoneticPr fontId="1"/>
  </si>
  <si>
    <t>〇〇－〇〇〇〇－〇〇〇〇</t>
    <phoneticPr fontId="1"/>
  </si>
  <si>
    <t>連絡先E-mail</t>
    <rPh sb="0" eb="3">
      <t>レンラクサキ</t>
    </rPh>
    <phoneticPr fontId="1"/>
  </si>
  <si>
    <t>　　〇〇〇@〇〇〇.jp</t>
    <phoneticPr fontId="1"/>
  </si>
  <si>
    <t>依頼内容</t>
    <rPh sb="0" eb="2">
      <t>イライ</t>
    </rPh>
    <rPh sb="2" eb="4">
      <t>ナイヨウ</t>
    </rPh>
    <phoneticPr fontId="1"/>
  </si>
  <si>
    <t>強度計算書</t>
    <rPh sb="0" eb="2">
      <t>キョウド</t>
    </rPh>
    <rPh sb="2" eb="5">
      <t>ケイサンショ</t>
    </rPh>
    <phoneticPr fontId="1"/>
  </si>
  <si>
    <t>常時</t>
    <rPh sb="0" eb="2">
      <t>ジョウジ</t>
    </rPh>
    <phoneticPr fontId="1"/>
  </si>
  <si>
    <t>必要</t>
  </si>
  <si>
    <t>Lv1</t>
    <phoneticPr fontId="1"/>
  </si>
  <si>
    <t>Lv2</t>
    <phoneticPr fontId="1"/>
  </si>
  <si>
    <t>宛　　先</t>
    <rPh sb="0" eb="1">
      <t>アテ</t>
    </rPh>
    <rPh sb="3" eb="4">
      <t>サキ</t>
    </rPh>
    <phoneticPr fontId="1"/>
  </si>
  <si>
    <t>〇〇〇〇下水道課</t>
    <rPh sb="4" eb="7">
      <t>ゲスイドウ</t>
    </rPh>
    <rPh sb="7" eb="8">
      <t>カ</t>
    </rPh>
    <phoneticPr fontId="1"/>
  </si>
  <si>
    <t>工事件名</t>
    <rPh sb="0" eb="2">
      <t>コウジ</t>
    </rPh>
    <rPh sb="2" eb="4">
      <t>ケンメイ</t>
    </rPh>
    <phoneticPr fontId="1"/>
  </si>
  <si>
    <t>〇〇〇〇</t>
    <phoneticPr fontId="1"/>
  </si>
  <si>
    <t>施工場所 都道府県</t>
    <rPh sb="5" eb="9">
      <t>トドウフケン</t>
    </rPh>
    <phoneticPr fontId="1"/>
  </si>
  <si>
    <t>〇〇県〇〇市町村</t>
    <rPh sb="2" eb="3">
      <t>ケン</t>
    </rPh>
    <rPh sb="5" eb="8">
      <t>シチョウソン</t>
    </rPh>
    <phoneticPr fontId="1"/>
  </si>
  <si>
    <t>その他，特記事項
があれば記入を
お願いします。</t>
    <rPh sb="2" eb="3">
      <t>タ</t>
    </rPh>
    <rPh sb="4" eb="6">
      <t>トッキ</t>
    </rPh>
    <rPh sb="6" eb="8">
      <t>ジコウ</t>
    </rPh>
    <rPh sb="13" eb="15">
      <t>キニュウ</t>
    </rPh>
    <rPh sb="18" eb="19">
      <t>ネガ</t>
    </rPh>
    <phoneticPr fontId="1"/>
  </si>
  <si>
    <t>管内に光ファイバーがはいっております。</t>
    <rPh sb="0" eb="2">
      <t>カンナイ</t>
    </rPh>
    <rPh sb="3" eb="4">
      <t>ヒカリ</t>
    </rPh>
    <phoneticPr fontId="1"/>
  </si>
  <si>
    <t>２．工事概要</t>
    <rPh sb="2" eb="4">
      <t>コウジ</t>
    </rPh>
    <rPh sb="4" eb="6">
      <t>ガイヨウ</t>
    </rPh>
    <phoneticPr fontId="1"/>
  </si>
  <si>
    <t>路線番号</t>
    <rPh sb="0" eb="2">
      <t>ロセン</t>
    </rPh>
    <rPh sb="2" eb="4">
      <t>バンゴウ</t>
    </rPh>
    <phoneticPr fontId="1"/>
  </si>
  <si>
    <t>-</t>
    <phoneticPr fontId="1"/>
  </si>
  <si>
    <t>13-14</t>
    <phoneticPr fontId="1"/>
  </si>
  <si>
    <t>14-15</t>
    <phoneticPr fontId="1"/>
  </si>
  <si>
    <t>15-16</t>
    <phoneticPr fontId="1"/>
  </si>
  <si>
    <t>管　　種</t>
    <rPh sb="0" eb="1">
      <t>カン</t>
    </rPh>
    <rPh sb="3" eb="4">
      <t>シュ</t>
    </rPh>
    <phoneticPr fontId="1"/>
  </si>
  <si>
    <t>鉄筋コンクリート管</t>
  </si>
  <si>
    <t>形　　状</t>
    <rPh sb="0" eb="1">
      <t>カタチ</t>
    </rPh>
    <rPh sb="3" eb="4">
      <t>ジョウ</t>
    </rPh>
    <phoneticPr fontId="1"/>
  </si>
  <si>
    <t>円形</t>
  </si>
  <si>
    <t>矩形</t>
  </si>
  <si>
    <t>馬蹄形</t>
  </si>
  <si>
    <t>呼 び 径</t>
    <rPh sb="0" eb="1">
      <t>ヨ</t>
    </rPh>
    <rPh sb="4" eb="5">
      <t>ケイ</t>
    </rPh>
    <phoneticPr fontId="1"/>
  </si>
  <si>
    <t>(㎜)</t>
    <phoneticPr fontId="1"/>
  </si>
  <si>
    <t>2000×1800</t>
    <phoneticPr fontId="1"/>
  </si>
  <si>
    <t>1500×1600</t>
    <phoneticPr fontId="1"/>
  </si>
  <si>
    <t>路線延長</t>
    <rPh sb="0" eb="2">
      <t>ロセン</t>
    </rPh>
    <rPh sb="2" eb="4">
      <t>エンチョウ</t>
    </rPh>
    <phoneticPr fontId="1"/>
  </si>
  <si>
    <t>（m）</t>
    <phoneticPr fontId="1"/>
  </si>
  <si>
    <t>更生延長</t>
    <rPh sb="0" eb="2">
      <t>コウセイ</t>
    </rPh>
    <rPh sb="2" eb="4">
      <t>エンチョウ</t>
    </rPh>
    <phoneticPr fontId="1"/>
  </si>
  <si>
    <t>施工環境</t>
    <rPh sb="0" eb="2">
      <t>セコウ</t>
    </rPh>
    <rPh sb="2" eb="4">
      <t>カンキョウ</t>
    </rPh>
    <phoneticPr fontId="1"/>
  </si>
  <si>
    <t>水　　深</t>
    <rPh sb="0" eb="1">
      <t>ミズ</t>
    </rPh>
    <rPh sb="3" eb="4">
      <t>シン</t>
    </rPh>
    <phoneticPr fontId="1"/>
  </si>
  <si>
    <t>(㎝)</t>
    <phoneticPr fontId="1"/>
  </si>
  <si>
    <t>最大流速</t>
    <rPh sb="0" eb="2">
      <t>サイダイ</t>
    </rPh>
    <rPh sb="2" eb="4">
      <t>リュウソク</t>
    </rPh>
    <phoneticPr fontId="1"/>
  </si>
  <si>
    <t>(m/秒)</t>
    <rPh sb="3" eb="4">
      <t>ビョウ</t>
    </rPh>
    <phoneticPr fontId="1"/>
  </si>
  <si>
    <t>作業時間</t>
    <rPh sb="0" eb="2">
      <t>サギョウ</t>
    </rPh>
    <rPh sb="2" eb="4">
      <t>ジカン</t>
    </rPh>
    <phoneticPr fontId="1"/>
  </si>
  <si>
    <t>作業時間帯</t>
    <rPh sb="0" eb="2">
      <t>サギョウ</t>
    </rPh>
    <rPh sb="2" eb="4">
      <t>ジカン</t>
    </rPh>
    <rPh sb="4" eb="5">
      <t>タイ</t>
    </rPh>
    <phoneticPr fontId="1"/>
  </si>
  <si>
    <t>昼間</t>
  </si>
  <si>
    <t>地　　上</t>
    <rPh sb="0" eb="1">
      <t>チ</t>
    </rPh>
    <rPh sb="3" eb="4">
      <t>ウエ</t>
    </rPh>
    <phoneticPr fontId="1"/>
  </si>
  <si>
    <t>(時間)</t>
    <rPh sb="1" eb="3">
      <t>ジカン</t>
    </rPh>
    <phoneticPr fontId="1"/>
  </si>
  <si>
    <t>管　　内</t>
    <rPh sb="0" eb="1">
      <t>カン</t>
    </rPh>
    <rPh sb="3" eb="4">
      <t>ナイ</t>
    </rPh>
    <phoneticPr fontId="1"/>
  </si>
  <si>
    <t>取付管
流入管</t>
    <rPh sb="0" eb="3">
      <t>トリツケカン</t>
    </rPh>
    <rPh sb="4" eb="6">
      <t>リュウニュウ</t>
    </rPh>
    <rPh sb="6" eb="7">
      <t>カン</t>
    </rPh>
    <phoneticPr fontId="1"/>
  </si>
  <si>
    <t>No.1</t>
    <phoneticPr fontId="1"/>
  </si>
  <si>
    <t>呼び径</t>
    <rPh sb="0" eb="1">
      <t>ヨ</t>
    </rPh>
    <rPh sb="2" eb="3">
      <t>ケイ</t>
    </rPh>
    <phoneticPr fontId="1"/>
  </si>
  <si>
    <t>箇所数</t>
    <rPh sb="0" eb="2">
      <t>カショ</t>
    </rPh>
    <rPh sb="2" eb="3">
      <t>スウ</t>
    </rPh>
    <phoneticPr fontId="1"/>
  </si>
  <si>
    <t>（個）</t>
    <rPh sb="1" eb="2">
      <t>コ</t>
    </rPh>
    <phoneticPr fontId="1"/>
  </si>
  <si>
    <t>No.2</t>
    <phoneticPr fontId="1"/>
  </si>
  <si>
    <t>No.3</t>
    <phoneticPr fontId="1"/>
  </si>
  <si>
    <t>屈曲部
曲線部</t>
    <rPh sb="0" eb="2">
      <t>クッキョク</t>
    </rPh>
    <rPh sb="2" eb="3">
      <t>ブ</t>
    </rPh>
    <rPh sb="4" eb="6">
      <t>キョクセン</t>
    </rPh>
    <rPh sb="6" eb="7">
      <t>ブ</t>
    </rPh>
    <phoneticPr fontId="1"/>
  </si>
  <si>
    <t>角　度</t>
    <rPh sb="0" eb="1">
      <t>カド</t>
    </rPh>
    <rPh sb="2" eb="3">
      <t>ド</t>
    </rPh>
    <phoneticPr fontId="1"/>
  </si>
  <si>
    <t>（度）</t>
    <rPh sb="1" eb="2">
      <t>ド</t>
    </rPh>
    <phoneticPr fontId="1"/>
  </si>
  <si>
    <t>半　径</t>
    <rPh sb="0" eb="1">
      <t>ハン</t>
    </rPh>
    <rPh sb="2" eb="3">
      <t>ケイ</t>
    </rPh>
    <phoneticPr fontId="1"/>
  </si>
  <si>
    <t>延　長</t>
    <rPh sb="0" eb="1">
      <t>エン</t>
    </rPh>
    <rPh sb="2" eb="3">
      <t>チョウ</t>
    </rPh>
    <phoneticPr fontId="1"/>
  </si>
  <si>
    <t>人孔底部
大きさ</t>
    <rPh sb="0" eb="1">
      <t>ジン</t>
    </rPh>
    <rPh sb="1" eb="2">
      <t>アナ</t>
    </rPh>
    <rPh sb="2" eb="4">
      <t>テイブ</t>
    </rPh>
    <rPh sb="5" eb="6">
      <t>オオ</t>
    </rPh>
    <phoneticPr fontId="1"/>
  </si>
  <si>
    <t>上流</t>
    <rPh sb="0" eb="2">
      <t>ジョウリュウ</t>
    </rPh>
    <phoneticPr fontId="1"/>
  </si>
  <si>
    <t>円　形</t>
    <rPh sb="0" eb="1">
      <t>エン</t>
    </rPh>
    <rPh sb="2" eb="3">
      <t>ケイ</t>
    </rPh>
    <phoneticPr fontId="1"/>
  </si>
  <si>
    <t>直　径</t>
    <rPh sb="0" eb="1">
      <t>チョク</t>
    </rPh>
    <rPh sb="2" eb="3">
      <t>ケイ</t>
    </rPh>
    <phoneticPr fontId="1"/>
  </si>
  <si>
    <t>矩　形</t>
    <rPh sb="0" eb="1">
      <t>ツネ</t>
    </rPh>
    <rPh sb="2" eb="3">
      <t>ケイ</t>
    </rPh>
    <phoneticPr fontId="1"/>
  </si>
  <si>
    <t>幅</t>
    <rPh sb="0" eb="1">
      <t>ハバ</t>
    </rPh>
    <phoneticPr fontId="1"/>
  </si>
  <si>
    <t>長　さ</t>
    <rPh sb="0" eb="1">
      <t>ナガ</t>
    </rPh>
    <phoneticPr fontId="1"/>
  </si>
  <si>
    <t>下流</t>
    <rPh sb="0" eb="2">
      <t>カリュウ</t>
    </rPh>
    <phoneticPr fontId="1"/>
  </si>
  <si>
    <t>その他，特記事項があれば
記入をお願いします。
（管きょ段差，等）</t>
    <rPh sb="2" eb="3">
      <t>タ</t>
    </rPh>
    <rPh sb="4" eb="6">
      <t>トッキ</t>
    </rPh>
    <rPh sb="6" eb="8">
      <t>ジコウ</t>
    </rPh>
    <rPh sb="13" eb="15">
      <t>キニュウ</t>
    </rPh>
    <rPh sb="17" eb="18">
      <t>ネガ</t>
    </rPh>
    <rPh sb="25" eb="26">
      <t>カン</t>
    </rPh>
    <rPh sb="28" eb="30">
      <t>ダンサ</t>
    </rPh>
    <rPh sb="31" eb="32">
      <t>トウ</t>
    </rPh>
    <phoneticPr fontId="1"/>
  </si>
  <si>
    <t>個別</t>
    <rPh sb="0" eb="2">
      <t>コベツ</t>
    </rPh>
    <phoneticPr fontId="1"/>
  </si>
  <si>
    <t>段差20㎜，１箇所あり</t>
    <rPh sb="0" eb="2">
      <t>ダンサ</t>
    </rPh>
    <rPh sb="7" eb="9">
      <t>カショ</t>
    </rPh>
    <phoneticPr fontId="1"/>
  </si>
  <si>
    <t>共通</t>
    <rPh sb="0" eb="2">
      <t>キョウツウ</t>
    </rPh>
    <phoneticPr fontId="1"/>
  </si>
  <si>
    <t>注－１　その他の資料として，「平面図」「縦断図」がありましたら，ご提示をお願い致します。</t>
    <phoneticPr fontId="1"/>
  </si>
  <si>
    <t>注－２　施工上の課題等がありましたら，別途資料の提示をお願い致します。</t>
    <rPh sb="4" eb="6">
      <t>セコウ</t>
    </rPh>
    <rPh sb="6" eb="7">
      <t>ジョウ</t>
    </rPh>
    <rPh sb="8" eb="10">
      <t>カダイ</t>
    </rPh>
    <rPh sb="10" eb="11">
      <t>トウ</t>
    </rPh>
    <rPh sb="19" eb="21">
      <t>ベット</t>
    </rPh>
    <rPh sb="21" eb="23">
      <t>シリョウ</t>
    </rPh>
    <phoneticPr fontId="1"/>
  </si>
  <si>
    <t>３．強度計算条件</t>
    <rPh sb="2" eb="4">
      <t>キョウド</t>
    </rPh>
    <rPh sb="4" eb="6">
      <t>ケイサン</t>
    </rPh>
    <rPh sb="6" eb="8">
      <t>ジョウケン</t>
    </rPh>
    <phoneticPr fontId="1"/>
  </si>
  <si>
    <t>ボーリング名</t>
    <rPh sb="5" eb="6">
      <t>メイ</t>
    </rPh>
    <phoneticPr fontId="1"/>
  </si>
  <si>
    <t>A560006701</t>
    <phoneticPr fontId="1"/>
  </si>
  <si>
    <t>A560006702</t>
    <phoneticPr fontId="1"/>
  </si>
  <si>
    <t>管きょの有効長</t>
    <rPh sb="0" eb="1">
      <t>カン</t>
    </rPh>
    <rPh sb="4" eb="6">
      <t>ユウコウ</t>
    </rPh>
    <rPh sb="6" eb="7">
      <t>チョウ</t>
    </rPh>
    <phoneticPr fontId="1"/>
  </si>
  <si>
    <r>
      <t xml:space="preserve">　円形管
</t>
    </r>
    <r>
      <rPr>
        <sz val="8"/>
        <rFont val="ＭＳ ゴシック"/>
        <family val="3"/>
        <charset val="128"/>
      </rPr>
      <t>※計算に使用
する内径，
厚み，鉄筋の
配筋を記入し
てください。</t>
    </r>
    <rPh sb="1" eb="3">
      <t>エンケイ</t>
    </rPh>
    <rPh sb="3" eb="4">
      <t>カン</t>
    </rPh>
    <rPh sb="7" eb="9">
      <t>ケイサン</t>
    </rPh>
    <rPh sb="10" eb="12">
      <t>シヨウ</t>
    </rPh>
    <rPh sb="15" eb="17">
      <t>ナイケイ</t>
    </rPh>
    <rPh sb="19" eb="20">
      <t>アツ</t>
    </rPh>
    <rPh sb="22" eb="23">
      <t>テツ</t>
    </rPh>
    <rPh sb="23" eb="24">
      <t>スジ</t>
    </rPh>
    <rPh sb="26" eb="28">
      <t>ハイキン</t>
    </rPh>
    <rPh sb="29" eb="30">
      <t>キ</t>
    </rPh>
    <rPh sb="30" eb="31">
      <t>ニュウ</t>
    </rPh>
    <phoneticPr fontId="1"/>
  </si>
  <si>
    <t>内径</t>
    <rPh sb="0" eb="2">
      <t>ナイケイ</t>
    </rPh>
    <phoneticPr fontId="1"/>
  </si>
  <si>
    <t>管厚</t>
    <rPh sb="0" eb="1">
      <t>カン</t>
    </rPh>
    <rPh sb="1" eb="2">
      <t>アツ</t>
    </rPh>
    <phoneticPr fontId="1"/>
  </si>
  <si>
    <t>鉄筋配筋</t>
    <rPh sb="0" eb="2">
      <t>テッキン</t>
    </rPh>
    <rPh sb="2" eb="4">
      <t>ハイキン</t>
    </rPh>
    <phoneticPr fontId="1"/>
  </si>
  <si>
    <t>外側</t>
    <rPh sb="0" eb="2">
      <t>ソトガワ</t>
    </rPh>
    <phoneticPr fontId="1"/>
  </si>
  <si>
    <t>外側からの芯かぶり</t>
    <rPh sb="0" eb="2">
      <t>ソトガワ</t>
    </rPh>
    <rPh sb="5" eb="6">
      <t>シン</t>
    </rPh>
    <phoneticPr fontId="1"/>
  </si>
  <si>
    <t>ピッチ</t>
    <phoneticPr fontId="1"/>
  </si>
  <si>
    <t>径</t>
    <rPh sb="0" eb="1">
      <t>ケイ</t>
    </rPh>
    <phoneticPr fontId="1"/>
  </si>
  <si>
    <t>内側</t>
    <rPh sb="0" eb="1">
      <t>ウチ</t>
    </rPh>
    <phoneticPr fontId="1"/>
  </si>
  <si>
    <t>内側からの芯かぶり</t>
    <rPh sb="0" eb="2">
      <t>ウチガワ</t>
    </rPh>
    <rPh sb="5" eb="6">
      <t>シン</t>
    </rPh>
    <phoneticPr fontId="1"/>
  </si>
  <si>
    <t xml:space="preserve">
矩形きょ
馬蹄きょ
蓋掛けきょ</t>
    <rPh sb="1" eb="3">
      <t>クケイ</t>
    </rPh>
    <rPh sb="6" eb="8">
      <t>バテイ</t>
    </rPh>
    <rPh sb="11" eb="12">
      <t>フタ</t>
    </rPh>
    <rPh sb="12" eb="13">
      <t>カ</t>
    </rPh>
    <phoneticPr fontId="1"/>
  </si>
  <si>
    <t>内　幅</t>
    <rPh sb="0" eb="1">
      <t>ウチ</t>
    </rPh>
    <rPh sb="2" eb="3">
      <t>ハバ</t>
    </rPh>
    <phoneticPr fontId="1"/>
  </si>
  <si>
    <t>内　高</t>
    <rPh sb="0" eb="1">
      <t>ウチ</t>
    </rPh>
    <rPh sb="2" eb="3">
      <t>タカ</t>
    </rPh>
    <phoneticPr fontId="1"/>
  </si>
  <si>
    <t>馬蹄のみ クラウン部 半径</t>
    <rPh sb="0" eb="2">
      <t>バテイ</t>
    </rPh>
    <rPh sb="9" eb="10">
      <t>ブ</t>
    </rPh>
    <rPh sb="11" eb="13">
      <t>ハンケイ</t>
    </rPh>
    <phoneticPr fontId="1"/>
  </si>
  <si>
    <t>インバート部 半径</t>
    <rPh sb="5" eb="6">
      <t>ブ</t>
    </rPh>
    <rPh sb="7" eb="9">
      <t>ハンケイ</t>
    </rPh>
    <phoneticPr fontId="1"/>
  </si>
  <si>
    <t>上部ハンチ</t>
    <rPh sb="0" eb="2">
      <t>ジョウブ</t>
    </rPh>
    <phoneticPr fontId="1"/>
  </si>
  <si>
    <t>下部ハンチ</t>
    <rPh sb="0" eb="2">
      <t>カブ</t>
    </rPh>
    <phoneticPr fontId="1"/>
  </si>
  <si>
    <t>頂版厚</t>
    <rPh sb="2" eb="3">
      <t>アツ</t>
    </rPh>
    <phoneticPr fontId="1"/>
  </si>
  <si>
    <t>側壁厚</t>
    <rPh sb="0" eb="2">
      <t>ソクヘキ</t>
    </rPh>
    <rPh sb="2" eb="3">
      <t>アツ</t>
    </rPh>
    <phoneticPr fontId="1"/>
  </si>
  <si>
    <t>底版厚</t>
    <rPh sb="0" eb="2">
      <t>テイバン</t>
    </rPh>
    <rPh sb="2" eb="3">
      <t>アツ</t>
    </rPh>
    <phoneticPr fontId="1"/>
  </si>
  <si>
    <r>
      <t xml:space="preserve">鉄筋
配筋
</t>
    </r>
    <r>
      <rPr>
        <sz val="8"/>
        <rFont val="ＭＳ ゴシック"/>
        <family val="3"/>
        <charset val="128"/>
      </rPr>
      <t>※鉄筋
が複雑
な仕様
の場合
は配筋
図の提
示をお
願いし
ます。</t>
    </r>
    <rPh sb="0" eb="2">
      <t>テッキン</t>
    </rPh>
    <rPh sb="3" eb="5">
      <t>ハイキン</t>
    </rPh>
    <rPh sb="8" eb="10">
      <t>テッキン</t>
    </rPh>
    <rPh sb="12" eb="14">
      <t>フクザツ</t>
    </rPh>
    <rPh sb="16" eb="18">
      <t>シヨウ</t>
    </rPh>
    <rPh sb="20" eb="22">
      <t>バアイ</t>
    </rPh>
    <rPh sb="24" eb="26">
      <t>ハイキン</t>
    </rPh>
    <rPh sb="27" eb="28">
      <t>ズ</t>
    </rPh>
    <rPh sb="29" eb="30">
      <t>テイ</t>
    </rPh>
    <rPh sb="31" eb="32">
      <t>ジ</t>
    </rPh>
    <rPh sb="35" eb="36">
      <t>ネガ</t>
    </rPh>
    <phoneticPr fontId="1"/>
  </si>
  <si>
    <t>頂版</t>
    <rPh sb="0" eb="1">
      <t>チョウ</t>
    </rPh>
    <rPh sb="1" eb="2">
      <t>バン</t>
    </rPh>
    <phoneticPr fontId="1"/>
  </si>
  <si>
    <t>内側</t>
    <rPh sb="0" eb="2">
      <t>ウチガワ</t>
    </rPh>
    <phoneticPr fontId="1"/>
  </si>
  <si>
    <t>側壁</t>
    <rPh sb="0" eb="2">
      <t>ソクヘキ</t>
    </rPh>
    <phoneticPr fontId="1"/>
  </si>
  <si>
    <t>底版</t>
    <rPh sb="0" eb="1">
      <t>ソコ</t>
    </rPh>
    <rPh sb="1" eb="2">
      <t>バン</t>
    </rPh>
    <phoneticPr fontId="1"/>
  </si>
  <si>
    <t>既設管</t>
    <rPh sb="0" eb="3">
      <t>キセツカン</t>
    </rPh>
    <phoneticPr fontId="1"/>
  </si>
  <si>
    <t>コンクリート強度</t>
    <rPh sb="6" eb="8">
      <t>キョウド</t>
    </rPh>
    <phoneticPr fontId="1"/>
  </si>
  <si>
    <r>
      <t>(N/㎜</t>
    </r>
    <r>
      <rPr>
        <vertAlign val="superscript"/>
        <sz val="8"/>
        <rFont val="ＭＳ ゴシック"/>
        <family val="3"/>
        <charset val="128"/>
      </rPr>
      <t>2</t>
    </r>
    <r>
      <rPr>
        <sz val="8"/>
        <rFont val="ＭＳ ゴシック"/>
        <family val="3"/>
        <charset val="128"/>
      </rPr>
      <t>)</t>
    </r>
    <phoneticPr fontId="1"/>
  </si>
  <si>
    <t>鉄筋の材質</t>
    <rPh sb="0" eb="2">
      <t>テッキン</t>
    </rPh>
    <rPh sb="3" eb="5">
      <t>ザイシツ</t>
    </rPh>
    <phoneticPr fontId="1"/>
  </si>
  <si>
    <t>SR235</t>
    <phoneticPr fontId="1"/>
  </si>
  <si>
    <t>SD295</t>
    <phoneticPr fontId="1"/>
  </si>
  <si>
    <t>鉄筋降伏強度</t>
    <rPh sb="0" eb="2">
      <t>テッキン</t>
    </rPh>
    <rPh sb="2" eb="4">
      <t>コウフク</t>
    </rPh>
    <rPh sb="4" eb="6">
      <t>キョウド</t>
    </rPh>
    <phoneticPr fontId="1"/>
  </si>
  <si>
    <t>ひび割れ規格荷重（円形のみ）</t>
    <rPh sb="2" eb="3">
      <t>ワ</t>
    </rPh>
    <rPh sb="4" eb="6">
      <t>キカク</t>
    </rPh>
    <rPh sb="6" eb="8">
      <t>カジュウ</t>
    </rPh>
    <rPh sb="9" eb="11">
      <t>エンケイ</t>
    </rPh>
    <phoneticPr fontId="1"/>
  </si>
  <si>
    <r>
      <t>(kN/m</t>
    </r>
    <r>
      <rPr>
        <vertAlign val="superscript"/>
        <sz val="8"/>
        <rFont val="ＭＳ ゴシック"/>
        <family val="3"/>
        <charset val="128"/>
      </rPr>
      <t>2</t>
    </r>
    <r>
      <rPr>
        <sz val="8"/>
        <rFont val="ＭＳ ゴシック"/>
        <family val="3"/>
        <charset val="128"/>
      </rPr>
      <t>)</t>
    </r>
    <phoneticPr fontId="1"/>
  </si>
  <si>
    <t>土被り</t>
    <rPh sb="0" eb="2">
      <t>ドカブ</t>
    </rPh>
    <phoneticPr fontId="1"/>
  </si>
  <si>
    <t>最　大</t>
    <rPh sb="0" eb="1">
      <t>サイ</t>
    </rPh>
    <rPh sb="2" eb="3">
      <t>ダイ</t>
    </rPh>
    <phoneticPr fontId="1"/>
  </si>
  <si>
    <t>(m)</t>
    <phoneticPr fontId="1"/>
  </si>
  <si>
    <t>最　小</t>
    <rPh sb="0" eb="1">
      <t>サイ</t>
    </rPh>
    <rPh sb="2" eb="3">
      <t>ショウ</t>
    </rPh>
    <phoneticPr fontId="1"/>
  </si>
  <si>
    <t>基礎条件</t>
    <rPh sb="0" eb="2">
      <t>キソ</t>
    </rPh>
    <rPh sb="2" eb="4">
      <t>ジョウケン</t>
    </rPh>
    <phoneticPr fontId="1"/>
  </si>
  <si>
    <t>種別（固定，自由）</t>
    <rPh sb="0" eb="2">
      <t>シュベツ</t>
    </rPh>
    <rPh sb="3" eb="5">
      <t>コテイ</t>
    </rPh>
    <rPh sb="6" eb="8">
      <t>ジユウ</t>
    </rPh>
    <phoneticPr fontId="1"/>
  </si>
  <si>
    <t>自由</t>
    <rPh sb="0" eb="2">
      <t>ジユウ</t>
    </rPh>
    <phoneticPr fontId="1"/>
  </si>
  <si>
    <t>支承角</t>
    <rPh sb="0" eb="2">
      <t>シショウ</t>
    </rPh>
    <rPh sb="2" eb="3">
      <t>カク</t>
    </rPh>
    <phoneticPr fontId="1"/>
  </si>
  <si>
    <t>(度)</t>
    <rPh sb="1" eb="2">
      <t>ド</t>
    </rPh>
    <phoneticPr fontId="1"/>
  </si>
  <si>
    <r>
      <t xml:space="preserve">土質条件
</t>
    </r>
    <r>
      <rPr>
        <sz val="8"/>
        <rFont val="ＭＳ ゴシック"/>
        <family val="3"/>
        <charset val="128"/>
      </rPr>
      <t>（埋戻し土）</t>
    </r>
    <rPh sb="0" eb="2">
      <t>ドシツ</t>
    </rPh>
    <rPh sb="2" eb="4">
      <t>ジョウケン</t>
    </rPh>
    <rPh sb="6" eb="7">
      <t>ウ</t>
    </rPh>
    <rPh sb="7" eb="8">
      <t>モド</t>
    </rPh>
    <rPh sb="9" eb="10">
      <t>ド</t>
    </rPh>
    <phoneticPr fontId="1"/>
  </si>
  <si>
    <t>単位体積重量γ</t>
    <rPh sb="0" eb="2">
      <t>タンイ</t>
    </rPh>
    <rPh sb="2" eb="4">
      <t>タイセキ</t>
    </rPh>
    <rPh sb="4" eb="6">
      <t>ジュウリョウ</t>
    </rPh>
    <phoneticPr fontId="1"/>
  </si>
  <si>
    <r>
      <t>(kN/m</t>
    </r>
    <r>
      <rPr>
        <vertAlign val="superscript"/>
        <sz val="10"/>
        <rFont val="ＭＳ ゴシック"/>
        <family val="3"/>
        <charset val="128"/>
      </rPr>
      <t>3</t>
    </r>
    <r>
      <rPr>
        <sz val="10"/>
        <rFont val="ＭＳ ゴシック"/>
        <family val="3"/>
        <charset val="128"/>
      </rPr>
      <t>)</t>
    </r>
    <phoneticPr fontId="1"/>
  </si>
  <si>
    <t>内部摩擦角φ</t>
    <rPh sb="0" eb="2">
      <t>ナイブ</t>
    </rPh>
    <rPh sb="2" eb="4">
      <t>マサツ</t>
    </rPh>
    <rPh sb="4" eb="5">
      <t>カク</t>
    </rPh>
    <phoneticPr fontId="1"/>
  </si>
  <si>
    <t>粘着力Ｃ</t>
    <rPh sb="0" eb="3">
      <t>ネンチャクリョク</t>
    </rPh>
    <phoneticPr fontId="1"/>
  </si>
  <si>
    <r>
      <t>(kN/m</t>
    </r>
    <r>
      <rPr>
        <vertAlign val="superscript"/>
        <sz val="10"/>
        <rFont val="ＭＳ ゴシック"/>
        <family val="3"/>
        <charset val="128"/>
      </rPr>
      <t>2</t>
    </r>
    <r>
      <rPr>
        <sz val="10"/>
        <rFont val="ＭＳ ゴシック"/>
        <family val="3"/>
        <charset val="128"/>
      </rPr>
      <t>)</t>
    </r>
    <phoneticPr fontId="1"/>
  </si>
  <si>
    <t>計算諸元</t>
    <rPh sb="0" eb="2">
      <t>ケイサン</t>
    </rPh>
    <rPh sb="2" eb="4">
      <t>ショゲン</t>
    </rPh>
    <phoneticPr fontId="1"/>
  </si>
  <si>
    <t>常時適用土圧公式</t>
    <rPh sb="0" eb="2">
      <t>ジョウジ</t>
    </rPh>
    <rPh sb="2" eb="4">
      <t>テキヨウ</t>
    </rPh>
    <rPh sb="4" eb="6">
      <t>ドアツ</t>
    </rPh>
    <rPh sb="6" eb="8">
      <t>コウシキ</t>
    </rPh>
    <phoneticPr fontId="1"/>
  </si>
  <si>
    <t>直土圧式</t>
  </si>
  <si>
    <t>活荷重</t>
    <rPh sb="0" eb="3">
      <t>カツカジュウ</t>
    </rPh>
    <phoneticPr fontId="1"/>
  </si>
  <si>
    <t>T-25</t>
  </si>
  <si>
    <t>T-20</t>
  </si>
  <si>
    <t>その他の上載荷重(軌道荷重,等)</t>
    <rPh sb="2" eb="3">
      <t>タ</t>
    </rPh>
    <rPh sb="4" eb="5">
      <t>ウエ</t>
    </rPh>
    <rPh sb="5" eb="6">
      <t>サイ</t>
    </rPh>
    <rPh sb="6" eb="8">
      <t>カジュウ</t>
    </rPh>
    <rPh sb="9" eb="11">
      <t>キドウ</t>
    </rPh>
    <rPh sb="11" eb="13">
      <t>カジュウ</t>
    </rPh>
    <rPh sb="14" eb="15">
      <t>トウ</t>
    </rPh>
    <phoneticPr fontId="1"/>
  </si>
  <si>
    <t>Ｃs値（円形Lv2）</t>
    <rPh sb="2" eb="3">
      <t>アタイ</t>
    </rPh>
    <rPh sb="4" eb="6">
      <t>エンケイ</t>
    </rPh>
    <phoneticPr fontId="1"/>
  </si>
  <si>
    <r>
      <t>補正係数
α</t>
    </r>
    <r>
      <rPr>
        <vertAlign val="subscript"/>
        <sz val="10"/>
        <rFont val="ＭＳ ゴシック"/>
        <family val="3"/>
        <charset val="128"/>
      </rPr>
      <t>Ｄ</t>
    </r>
    <rPh sb="0" eb="2">
      <t>ホセイ</t>
    </rPh>
    <rPh sb="2" eb="4">
      <t>ケイスウ</t>
    </rPh>
    <phoneticPr fontId="1"/>
  </si>
  <si>
    <t>液状化判定
結果</t>
    <rPh sb="0" eb="3">
      <t>エキジョウカ</t>
    </rPh>
    <rPh sb="3" eb="5">
      <t>ハンテイ</t>
    </rPh>
    <rPh sb="6" eb="8">
      <t>ケッカ</t>
    </rPh>
    <phoneticPr fontId="1"/>
  </si>
  <si>
    <t>沈下量</t>
    <rPh sb="0" eb="2">
      <t>チンカ</t>
    </rPh>
    <rPh sb="2" eb="3">
      <t>リョウ</t>
    </rPh>
    <phoneticPr fontId="1"/>
  </si>
  <si>
    <t>その他，特記事項があれば記入をお願いします。</t>
    <phoneticPr fontId="1"/>
  </si>
  <si>
    <t>中性化のため，別途資料を送付します。</t>
    <rPh sb="0" eb="3">
      <t>チュウセイカ</t>
    </rPh>
    <rPh sb="7" eb="9">
      <t>ベット</t>
    </rPh>
    <rPh sb="9" eb="11">
      <t>シリョウ</t>
    </rPh>
    <rPh sb="12" eb="14">
      <t>ソウフ</t>
    </rPh>
    <phoneticPr fontId="1"/>
  </si>
  <si>
    <t>４．土質条件</t>
    <rPh sb="2" eb="4">
      <t>ドシツ</t>
    </rPh>
    <rPh sb="4" eb="6">
      <t>ジョウケン</t>
    </rPh>
    <phoneticPr fontId="1"/>
  </si>
  <si>
    <t>地下水位</t>
    <rPh sb="0" eb="2">
      <t>チカ</t>
    </rPh>
    <rPh sb="2" eb="4">
      <t>スイイ</t>
    </rPh>
    <phoneticPr fontId="1"/>
  </si>
  <si>
    <t>耐震 地域区分</t>
    <rPh sb="0" eb="2">
      <t>タイシン</t>
    </rPh>
    <rPh sb="3" eb="5">
      <t>チイキ</t>
    </rPh>
    <rPh sb="5" eb="7">
      <t>クブン</t>
    </rPh>
    <phoneticPr fontId="1"/>
  </si>
  <si>
    <t>A1</t>
  </si>
  <si>
    <t>深度</t>
    <rPh sb="0" eb="2">
      <t>シンド</t>
    </rPh>
    <phoneticPr fontId="1"/>
  </si>
  <si>
    <t>層厚</t>
    <rPh sb="0" eb="2">
      <t>ソウアツ</t>
    </rPh>
    <phoneticPr fontId="1"/>
  </si>
  <si>
    <r>
      <t>土質</t>
    </r>
    <r>
      <rPr>
        <sz val="7"/>
        <rFont val="ＭＳ ゴシック"/>
        <family val="3"/>
        <charset val="128"/>
      </rPr>
      <t xml:space="preserve">
</t>
    </r>
    <r>
      <rPr>
        <sz val="9"/>
        <rFont val="ＭＳ ゴシック"/>
        <family val="3"/>
        <charset val="128"/>
      </rPr>
      <t>粘性土
砂質土
礫質土</t>
    </r>
    <rPh sb="5" eb="6">
      <t>ド</t>
    </rPh>
    <rPh sb="9" eb="10">
      <t>ド</t>
    </rPh>
    <rPh sb="13" eb="14">
      <t>ド</t>
    </rPh>
    <phoneticPr fontId="1"/>
  </si>
  <si>
    <t>内部摩擦角
φ</t>
    <rPh sb="0" eb="2">
      <t>ナイブ</t>
    </rPh>
    <rPh sb="2" eb="4">
      <t>マサツ</t>
    </rPh>
    <rPh sb="4" eb="5">
      <t>カク</t>
    </rPh>
    <phoneticPr fontId="1"/>
  </si>
  <si>
    <t>粘着力
C</t>
    <rPh sb="0" eb="3">
      <t>ネンチャクリョク</t>
    </rPh>
    <phoneticPr fontId="1"/>
  </si>
  <si>
    <t>N値</t>
    <rPh sb="1" eb="2">
      <t>アタイ</t>
    </rPh>
    <phoneticPr fontId="1"/>
  </si>
  <si>
    <t>大気中</t>
    <rPh sb="0" eb="3">
      <t>タイキチュウ</t>
    </rPh>
    <phoneticPr fontId="1"/>
  </si>
  <si>
    <t>水中</t>
    <rPh sb="0" eb="2">
      <t>スイチュウ</t>
    </rPh>
    <phoneticPr fontId="1"/>
  </si>
  <si>
    <t>(°)</t>
    <phoneticPr fontId="1"/>
  </si>
  <si>
    <t>礫質土</t>
  </si>
  <si>
    <t>粘性土</t>
  </si>
  <si>
    <t>砂質土</t>
  </si>
  <si>
    <t>Copyright © 20230801 Japan Pipe Rehabilitation Quality Assurance Association. All Rights Reserved.</t>
    <phoneticPr fontId="1"/>
  </si>
  <si>
    <t>必要</t>
    <phoneticPr fontId="1"/>
  </si>
  <si>
    <t>注：3路線以上ある場合は「記入シート」をコピーしてご使用ください。</t>
    <rPh sb="0" eb="1">
      <t>チュウ</t>
    </rPh>
    <rPh sb="3" eb="5">
      <t>ロセン</t>
    </rPh>
    <rPh sb="5" eb="7">
      <t>イジョウ</t>
    </rPh>
    <rPh sb="9" eb="11">
      <t>バアイ</t>
    </rPh>
    <rPh sb="13" eb="15">
      <t>キニュウ</t>
    </rPh>
    <rPh sb="26" eb="28">
      <t>シヨウ</t>
    </rPh>
    <phoneticPr fontId="1"/>
  </si>
  <si>
    <t>(kN/m)</t>
    <phoneticPr fontId="1"/>
  </si>
  <si>
    <t>補足事項：複合管の常時の強度計算及び耐震計算を依頼する際に使用する計算諸元を記入するシートです。</t>
    <rPh sb="0" eb="2">
      <t>ホソク</t>
    </rPh>
    <rPh sb="2" eb="4">
      <t>ジコウ</t>
    </rPh>
    <phoneticPr fontId="1"/>
  </si>
  <si>
    <t>「複合管　強度計算書 依頼シート」は，次の8工法で共通に対応しております。</t>
    <rPh sb="19" eb="20">
      <t>ツギ</t>
    </rPh>
    <rPh sb="22" eb="24">
      <t>コウホウ</t>
    </rPh>
    <rPh sb="25" eb="27">
      <t>キョウツウ</t>
    </rPh>
    <rPh sb="28" eb="30">
      <t>タイオウ</t>
    </rPh>
    <phoneticPr fontId="1"/>
  </si>
  <si>
    <t>　３Ｓセグメント工法，ダンビー工法，ストリング工法，クリアフロー工法，</t>
    <rPh sb="8" eb="10">
      <t>コウホウ</t>
    </rPh>
    <rPh sb="15" eb="17">
      <t>コウホウ</t>
    </rPh>
    <rPh sb="23" eb="25">
      <t>コウホウ</t>
    </rPh>
    <phoneticPr fontId="1"/>
  </si>
  <si>
    <t>　ＳＰＲ工法，ＳＰＲ－ＮＸ工法，パルテム・フローリング工法，ＰＦＬ工法</t>
    <rPh sb="4" eb="6">
      <t>コウホウ</t>
    </rPh>
    <rPh sb="27" eb="29">
      <t>コウホウ</t>
    </rPh>
    <rPh sb="33" eb="35">
      <t>コウホウ</t>
    </rPh>
    <phoneticPr fontId="1"/>
  </si>
  <si>
    <t>本内容に関するお問合せは，各工法協会にお願い致します。</t>
    <rPh sb="0" eb="1">
      <t>ホン</t>
    </rPh>
    <rPh sb="1" eb="3">
      <t>ナイヨウ</t>
    </rPh>
    <rPh sb="4" eb="5">
      <t>カン</t>
    </rPh>
    <rPh sb="8" eb="9">
      <t>ト</t>
    </rPh>
    <rPh sb="9" eb="10">
      <t>ア</t>
    </rPh>
    <rPh sb="13" eb="14">
      <t>カク</t>
    </rPh>
    <rPh sb="14" eb="16">
      <t>コウホウ</t>
    </rPh>
    <rPh sb="16" eb="18">
      <t>キョウカイ</t>
    </rPh>
    <rPh sb="20" eb="21">
      <t>ネガ</t>
    </rPh>
    <rPh sb="22" eb="23">
      <t>イタ</t>
    </rPh>
    <phoneticPr fontId="1"/>
  </si>
  <si>
    <t>「記入シート」が不足する場合は，「記入シート」をコピーしてご使用ください。</t>
    <rPh sb="1" eb="3">
      <t>キニュウ</t>
    </rPh>
    <rPh sb="8" eb="10">
      <t>フソク</t>
    </rPh>
    <rPh sb="12" eb="14">
      <t>バアイ</t>
    </rPh>
    <rPh sb="17" eb="19">
      <t>キニュウ</t>
    </rPh>
    <rPh sb="30" eb="32">
      <t>シヨウ</t>
    </rPh>
    <phoneticPr fontId="1"/>
  </si>
  <si>
    <t>下記の内容の場合は，別途，資料の提示を各工法協会にお願い致します。</t>
    <rPh sb="0" eb="2">
      <t>カキ</t>
    </rPh>
    <rPh sb="3" eb="5">
      <t>ナイヨウ</t>
    </rPh>
    <rPh sb="6" eb="8">
      <t>バアイ</t>
    </rPh>
    <rPh sb="10" eb="12">
      <t>ベット</t>
    </rPh>
    <rPh sb="13" eb="15">
      <t>シリョウ</t>
    </rPh>
    <rPh sb="16" eb="18">
      <t>テイジ</t>
    </rPh>
    <rPh sb="26" eb="27">
      <t>ネガ</t>
    </rPh>
    <rPh sb="28" eb="29">
      <t>イタ</t>
    </rPh>
    <phoneticPr fontId="1"/>
  </si>
  <si>
    <t>・標高を考慮した計算が必要な場合，各土被りごと標高，土質条件の標高など。</t>
    <rPh sb="1" eb="3">
      <t>ヒョウコウ</t>
    </rPh>
    <rPh sb="4" eb="6">
      <t>コウリョ</t>
    </rPh>
    <rPh sb="8" eb="10">
      <t>ケイサン</t>
    </rPh>
    <rPh sb="11" eb="13">
      <t>ヒツヨウ</t>
    </rPh>
    <rPh sb="14" eb="16">
      <t>バアイ</t>
    </rPh>
    <rPh sb="17" eb="18">
      <t>カク</t>
    </rPh>
    <rPh sb="18" eb="20">
      <t>ドカブ</t>
    </rPh>
    <rPh sb="23" eb="25">
      <t>ヒョウコウ</t>
    </rPh>
    <rPh sb="26" eb="28">
      <t>ドシツ</t>
    </rPh>
    <rPh sb="28" eb="30">
      <t>ジョウケン</t>
    </rPh>
    <rPh sb="31" eb="33">
      <t>ヒョウコウ</t>
    </rPh>
    <phoneticPr fontId="1"/>
  </si>
  <si>
    <t>・勾配調整が必要な場合，必要流量，水理公式（クッター，マニング）など。</t>
    <rPh sb="1" eb="3">
      <t>コウバイ</t>
    </rPh>
    <rPh sb="3" eb="5">
      <t>チョウセイ</t>
    </rPh>
    <rPh sb="6" eb="8">
      <t>ヒツヨウ</t>
    </rPh>
    <rPh sb="9" eb="11">
      <t>バアイ</t>
    </rPh>
    <rPh sb="12" eb="14">
      <t>ヒツヨウ</t>
    </rPh>
    <rPh sb="14" eb="16">
      <t>リュウリョウ</t>
    </rPh>
    <phoneticPr fontId="1"/>
  </si>
  <si>
    <t>　　作成日</t>
    <rPh sb="2" eb="4">
      <t>サクセイ</t>
    </rPh>
    <rPh sb="4" eb="5">
      <t>ビ</t>
    </rPh>
    <phoneticPr fontId="1"/>
  </si>
  <si>
    <t>改訂（７版）</t>
    <rPh sb="0" eb="2">
      <t>カイテイ</t>
    </rPh>
    <rPh sb="4" eb="5">
      <t>ハン</t>
    </rPh>
    <phoneticPr fontId="1"/>
  </si>
  <si>
    <t>発行</t>
    <rPh sb="0" eb="2">
      <t>ハッコウ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</si>
</sst>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0_ "/>
    <numFmt numFmtId="178" formatCode="0.00_ "/>
    <numFmt numFmtId="179" formatCode="yyyy&quot;年&quot;m&quot;月&quot;d&quot;日&quot;;@"/>
    <numFmt numFmtId="180" formatCode="0.0_ "/>
    <numFmt numFmtId="181" formatCode="0_);[Red]\(0\)"/>
    <numFmt numFmtId="182" formatCode="0.0_);[Red]\(0.0\)"/>
    <numFmt numFmtId="183" formatCode="0.00_);[Red]\(0.00\)"/>
    <numFmt numFmtId="184" formatCode="0_ "/>
    <numFmt numFmtId="185" formatCode="#,##0.00_ "/>
  </numFmts>
  <fonts count="18">
    <font>
      <sz val="11"/>
      <color theme="1"/>
      <name val="ＭＳ Ｐゴシック"/>
      <family val="2"/>
      <charset val="128"/>
      <scheme val="minor"/>
    </font>
    <font>
      <sz val="6"/>
      <name val="ＭＳ Ｐゴシック"/>
      <family val="2"/>
      <charset val="128"/>
      <scheme val="minor"/>
    </font>
    <font>
      <i/>
      <u/>
      <sz val="16"/>
      <name val="ＭＳ Ｐゴシック"/>
      <family val="3"/>
      <charset val="128"/>
      <scheme val="minor"/>
    </font>
    <font>
      <sz val="10"/>
      <name val="ＭＳ Ｐゴシック"/>
      <family val="3"/>
      <charset val="128"/>
      <scheme val="minor"/>
    </font>
    <font>
      <i/>
      <u/>
      <sz val="12"/>
      <name val="ＭＳ Ｐゴシック"/>
      <family val="3"/>
      <charset val="128"/>
      <scheme val="minor"/>
    </font>
    <font>
      <i/>
      <sz val="11"/>
      <name val="ＭＳ Ｐゴシック"/>
      <family val="3"/>
      <charset val="128"/>
      <scheme val="minor"/>
    </font>
    <font>
      <sz val="10"/>
      <name val="ＭＳ ゴシック"/>
      <family val="3"/>
      <charset val="128"/>
    </font>
    <font>
      <sz val="10"/>
      <name val="ＭＳ 明朝"/>
      <family val="1"/>
      <charset val="128"/>
    </font>
    <font>
      <sz val="9"/>
      <name val="ＭＳ ゴシック"/>
      <family val="3"/>
      <charset val="128"/>
    </font>
    <font>
      <sz val="9"/>
      <name val="ＭＳ 明朝"/>
      <family val="1"/>
      <charset val="128"/>
    </font>
    <font>
      <sz val="8"/>
      <name val="ＭＳ ゴシック"/>
      <family val="3"/>
      <charset val="128"/>
    </font>
    <font>
      <vertAlign val="superscript"/>
      <sz val="8"/>
      <name val="ＭＳ ゴシック"/>
      <family val="3"/>
      <charset val="128"/>
    </font>
    <font>
      <vertAlign val="superscript"/>
      <sz val="10"/>
      <name val="ＭＳ ゴシック"/>
      <family val="3"/>
      <charset val="128"/>
    </font>
    <font>
      <sz val="11"/>
      <name val="ＭＳ ゴシック"/>
      <family val="3"/>
      <charset val="128"/>
    </font>
    <font>
      <vertAlign val="subscript"/>
      <sz val="10"/>
      <name val="ＭＳ ゴシック"/>
      <family val="3"/>
      <charset val="128"/>
    </font>
    <font>
      <sz val="7"/>
      <name val="ＭＳ ゴシック"/>
      <family val="3"/>
      <charset val="128"/>
    </font>
    <font>
      <sz val="10"/>
      <color rgb="FFFF0000"/>
      <name val="ＭＳ 明朝"/>
      <family val="1"/>
      <charset val="128"/>
    </font>
    <font>
      <sz val="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1">
    <xf numFmtId="0" fontId="0" fillId="0" borderId="0" xfId="0">
      <alignment vertical="center"/>
    </xf>
    <xf numFmtId="0" fontId="3" fillId="0" borderId="0" xfId="0" applyFont="1" applyAlignme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lignment vertical="center"/>
    </xf>
    <xf numFmtId="0" fontId="6" fillId="2" borderId="17" xfId="0" applyFont="1" applyFill="1" applyBorder="1" applyAlignment="1">
      <alignment horizontal="center" vertical="center" shrinkToFit="1"/>
    </xf>
    <xf numFmtId="0" fontId="6" fillId="2" borderId="7" xfId="0" applyFont="1" applyFill="1" applyBorder="1" applyAlignment="1">
      <alignment horizontal="center" vertical="center"/>
    </xf>
    <xf numFmtId="0" fontId="6" fillId="2" borderId="28" xfId="0" applyFont="1" applyFill="1" applyBorder="1" applyAlignment="1">
      <alignment horizontal="center" vertical="center" shrinkToFit="1"/>
    </xf>
    <xf numFmtId="0" fontId="8" fillId="3" borderId="0" xfId="0" applyFont="1" applyFill="1" applyBorder="1" applyAlignment="1">
      <alignment horizontal="left" vertical="center"/>
    </xf>
    <xf numFmtId="0" fontId="6" fillId="3" borderId="0" xfId="0" applyFont="1" applyFill="1" applyBorder="1" applyAlignment="1">
      <alignment horizontal="left" vertical="center" wrapText="1" indent="1"/>
    </xf>
    <xf numFmtId="0" fontId="6" fillId="3" borderId="0" xfId="0"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6" fillId="3" borderId="0" xfId="0" applyFont="1" applyFill="1" applyBorder="1" applyAlignment="1">
      <alignment horizontal="left" vertical="center" wrapText="1"/>
    </xf>
    <xf numFmtId="0" fontId="10" fillId="2" borderId="7"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vertical="center" wrapText="1"/>
    </xf>
    <xf numFmtId="0" fontId="3" fillId="0" borderId="0" xfId="0" applyFont="1" applyBorder="1">
      <alignment vertical="center"/>
    </xf>
    <xf numFmtId="0" fontId="7" fillId="0" borderId="0" xfId="0" applyFont="1">
      <alignment vertical="center"/>
    </xf>
    <xf numFmtId="31" fontId="7" fillId="0" borderId="0" xfId="0" applyNumberFormat="1" applyFont="1" applyAlignment="1">
      <alignment vertical="center"/>
    </xf>
    <xf numFmtId="0" fontId="3" fillId="2" borderId="6" xfId="0" applyFont="1" applyFill="1" applyBorder="1" applyAlignment="1">
      <alignment horizontal="right" vertical="center"/>
    </xf>
    <xf numFmtId="0" fontId="3" fillId="0" borderId="0" xfId="0" applyFont="1" applyAlignment="1">
      <alignment horizontal="right" vertical="center"/>
    </xf>
    <xf numFmtId="0" fontId="7" fillId="0" borderId="0" xfId="0" applyFont="1" applyAlignment="1">
      <alignment vertical="center"/>
    </xf>
    <xf numFmtId="0" fontId="16" fillId="0" borderId="0" xfId="0" applyFont="1">
      <alignment vertical="center"/>
    </xf>
    <xf numFmtId="0" fontId="17" fillId="0" borderId="0" xfId="0" applyFont="1">
      <alignment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7"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9" fillId="0" borderId="2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184" fontId="7" fillId="0" borderId="6" xfId="0" applyNumberFormat="1" applyFont="1" applyBorder="1" applyAlignment="1" applyProtection="1">
      <alignment horizontal="center" vertical="center"/>
      <protection locked="0"/>
    </xf>
    <xf numFmtId="184" fontId="7" fillId="0" borderId="20" xfId="0" applyNumberFormat="1" applyFont="1" applyBorder="1" applyAlignment="1" applyProtection="1">
      <alignment horizontal="center" vertical="center"/>
      <protection locked="0"/>
    </xf>
    <xf numFmtId="176" fontId="7" fillId="0" borderId="28" xfId="0" applyNumberFormat="1" applyFont="1" applyBorder="1" applyAlignment="1" applyProtection="1">
      <alignment horizontal="center" vertical="center"/>
      <protection locked="0"/>
    </xf>
    <xf numFmtId="176" fontId="7" fillId="0" borderId="40"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6" fillId="2" borderId="1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2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31"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4" xfId="0" applyFont="1" applyFill="1" applyBorder="1" applyAlignment="1">
      <alignment horizontal="left" vertical="center" wrapText="1" indent="1"/>
    </xf>
    <xf numFmtId="0" fontId="6" fillId="2" borderId="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181" fontId="7" fillId="0" borderId="6" xfId="0" applyNumberFormat="1" applyFont="1" applyBorder="1" applyAlignment="1" applyProtection="1">
      <alignment horizontal="center" vertical="center"/>
      <protection locked="0"/>
    </xf>
    <xf numFmtId="181" fontId="7" fillId="0" borderId="20" xfId="0" applyNumberFormat="1" applyFont="1" applyBorder="1" applyAlignment="1" applyProtection="1">
      <alignment horizontal="center" vertical="center"/>
      <protection locked="0"/>
    </xf>
    <xf numFmtId="182" fontId="7" fillId="0" borderId="6" xfId="0" applyNumberFormat="1" applyFont="1" applyFill="1" applyBorder="1" applyAlignment="1" applyProtection="1">
      <alignment horizontal="center" vertical="center" wrapText="1"/>
      <protection locked="0"/>
    </xf>
    <xf numFmtId="182" fontId="7" fillId="0" borderId="20" xfId="0" applyNumberFormat="1" applyFont="1" applyFill="1" applyBorder="1" applyAlignment="1" applyProtection="1">
      <alignment horizontal="center" vertical="center" wrapText="1"/>
      <protection locked="0"/>
    </xf>
    <xf numFmtId="181" fontId="7" fillId="0" borderId="6" xfId="0" applyNumberFormat="1" applyFont="1" applyFill="1" applyBorder="1" applyAlignment="1" applyProtection="1">
      <alignment horizontal="center" vertical="center"/>
      <protection locked="0"/>
    </xf>
    <xf numFmtId="182" fontId="7" fillId="0" borderId="6" xfId="0" applyNumberFormat="1" applyFont="1" applyFill="1" applyBorder="1" applyAlignment="1" applyProtection="1">
      <alignment horizontal="center" vertical="center"/>
      <protection locked="0"/>
    </xf>
    <xf numFmtId="182" fontId="7" fillId="0" borderId="20" xfId="0" applyNumberFormat="1" applyFont="1" applyFill="1" applyBorder="1" applyAlignment="1" applyProtection="1">
      <alignment horizontal="center" vertical="center"/>
      <protection locked="0"/>
    </xf>
    <xf numFmtId="177" fontId="7" fillId="0" borderId="6" xfId="0" applyNumberFormat="1" applyFont="1" applyFill="1" applyBorder="1" applyAlignment="1" applyProtection="1">
      <alignment horizontal="center" vertical="center" wrapText="1"/>
      <protection locked="0"/>
    </xf>
    <xf numFmtId="185" fontId="7" fillId="0" borderId="19" xfId="0" applyNumberFormat="1" applyFont="1" applyFill="1" applyBorder="1" applyAlignment="1" applyProtection="1">
      <alignment horizontal="center" vertical="center"/>
    </xf>
    <xf numFmtId="185" fontId="7" fillId="0" borderId="6" xfId="0" applyNumberFormat="1" applyFont="1" applyFill="1" applyBorder="1" applyAlignment="1" applyProtection="1">
      <alignment horizontal="center" vertical="center"/>
    </xf>
    <xf numFmtId="185" fontId="7" fillId="0" borderId="6" xfId="0" applyNumberFormat="1" applyFont="1" applyFill="1" applyBorder="1" applyAlignment="1" applyProtection="1">
      <alignment horizontal="center" vertical="center"/>
      <protection locked="0"/>
    </xf>
    <xf numFmtId="181" fontId="7" fillId="0" borderId="8" xfId="0" applyNumberFormat="1" applyFont="1" applyFill="1" applyBorder="1" applyAlignment="1" applyProtection="1">
      <alignment horizontal="center" vertical="center"/>
      <protection locked="0"/>
    </xf>
    <xf numFmtId="181" fontId="7" fillId="0" borderId="26" xfId="0" applyNumberFormat="1" applyFont="1" applyFill="1" applyBorder="1" applyAlignment="1" applyProtection="1">
      <alignment horizontal="center" vertical="center"/>
      <protection locked="0"/>
    </xf>
    <xf numFmtId="0" fontId="6" fillId="2" borderId="3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33" xfId="0" applyFont="1" applyFill="1" applyBorder="1" applyAlignment="1">
      <alignment horizontal="center" vertical="center"/>
    </xf>
    <xf numFmtId="0" fontId="7" fillId="0" borderId="24"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6" fillId="2" borderId="24" xfId="0" applyFont="1" applyFill="1" applyBorder="1" applyAlignment="1">
      <alignment horizontal="center" vertical="center"/>
    </xf>
    <xf numFmtId="0" fontId="6" fillId="2" borderId="37" xfId="0" applyFont="1" applyFill="1" applyBorder="1" applyAlignment="1">
      <alignment horizontal="center" vertical="center"/>
    </xf>
    <xf numFmtId="178" fontId="7" fillId="0" borderId="24" xfId="0" applyNumberFormat="1" applyFont="1" applyFill="1" applyBorder="1" applyAlignment="1" applyProtection="1">
      <alignment horizontal="center" vertical="center"/>
      <protection locked="0"/>
    </xf>
    <xf numFmtId="178" fontId="7" fillId="0" borderId="37" xfId="0" applyNumberFormat="1"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185" fontId="7" fillId="0" borderId="22" xfId="0" applyNumberFormat="1" applyFont="1" applyFill="1" applyBorder="1" applyAlignment="1" applyProtection="1">
      <alignment horizontal="center" vertical="center"/>
      <protection locked="0"/>
    </xf>
    <xf numFmtId="181" fontId="7" fillId="0" borderId="22" xfId="0" applyNumberFormat="1" applyFont="1" applyFill="1" applyBorder="1" applyAlignment="1" applyProtection="1">
      <alignment horizontal="center" vertical="center"/>
      <protection locked="0"/>
    </xf>
    <xf numFmtId="0" fontId="6" fillId="2" borderId="4" xfId="0" applyFont="1" applyFill="1" applyBorder="1" applyAlignment="1">
      <alignment horizontal="left" vertical="center" wrapText="1" indent="1"/>
    </xf>
    <xf numFmtId="0" fontId="6" fillId="2" borderId="0" xfId="0" applyFont="1" applyFill="1" applyBorder="1" applyAlignment="1">
      <alignment horizontal="left" vertical="center" wrapText="1" indent="1"/>
    </xf>
    <xf numFmtId="0" fontId="6" fillId="2" borderId="32" xfId="0" applyFont="1" applyFill="1" applyBorder="1" applyAlignment="1">
      <alignment horizontal="left" vertical="center" wrapText="1" inden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8" xfId="0" applyFont="1" applyFill="1" applyBorder="1" applyAlignment="1">
      <alignment horizontal="center" vertical="center" shrinkToFit="1"/>
    </xf>
    <xf numFmtId="0" fontId="6" fillId="2" borderId="3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7" xfId="0" applyFont="1" applyFill="1" applyBorder="1" applyAlignment="1">
      <alignment horizontal="center" vertical="center" wrapText="1"/>
    </xf>
    <xf numFmtId="185" fontId="7" fillId="0" borderId="7" xfId="0" applyNumberFormat="1" applyFont="1" applyFill="1" applyBorder="1" applyAlignment="1" applyProtection="1">
      <alignment horizontal="center" vertical="center"/>
      <protection locked="0"/>
    </xf>
    <xf numFmtId="185" fontId="7" fillId="0" borderId="26" xfId="0" applyNumberFormat="1" applyFont="1" applyFill="1" applyBorder="1" applyAlignment="1" applyProtection="1">
      <alignment horizontal="center" vertical="center"/>
      <protection locked="0"/>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shrinkToFit="1"/>
    </xf>
    <xf numFmtId="182" fontId="7" fillId="0" borderId="22" xfId="0" applyNumberFormat="1" applyFont="1" applyFill="1" applyBorder="1" applyAlignment="1" applyProtection="1">
      <alignment horizontal="center" vertical="center" wrapText="1"/>
      <protection locked="0"/>
    </xf>
    <xf numFmtId="182" fontId="7" fillId="0" borderId="23" xfId="0" applyNumberFormat="1" applyFont="1" applyFill="1" applyBorder="1" applyAlignment="1" applyProtection="1">
      <alignment horizontal="center" vertical="center" wrapText="1"/>
      <protection locked="0"/>
    </xf>
    <xf numFmtId="185" fontId="7" fillId="0" borderId="21" xfId="0" applyNumberFormat="1" applyFont="1" applyFill="1" applyBorder="1" applyAlignment="1" applyProtection="1">
      <alignment horizontal="center" vertical="center"/>
    </xf>
    <xf numFmtId="185" fontId="7" fillId="0" borderId="22" xfId="0" applyNumberFormat="1" applyFont="1" applyFill="1" applyBorder="1" applyAlignment="1" applyProtection="1">
      <alignment horizontal="center" vertical="center"/>
    </xf>
    <xf numFmtId="177" fontId="7" fillId="0" borderId="22" xfId="0" applyNumberFormat="1"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xf>
    <xf numFmtId="183" fontId="7" fillId="0" borderId="6" xfId="0" applyNumberFormat="1" applyFont="1" applyFill="1" applyBorder="1" applyAlignment="1" applyProtection="1">
      <alignment horizontal="center" vertical="center"/>
      <protection locked="0"/>
    </xf>
    <xf numFmtId="183" fontId="7" fillId="0" borderId="6" xfId="0" applyNumberFormat="1" applyFont="1" applyBorder="1" applyAlignment="1" applyProtection="1">
      <alignment horizontal="center" vertical="center"/>
      <protection locked="0"/>
    </xf>
    <xf numFmtId="183" fontId="7" fillId="0" borderId="20" xfId="0" applyNumberFormat="1" applyFont="1" applyBorder="1" applyAlignment="1" applyProtection="1">
      <alignment horizontal="center" vertical="center"/>
      <protection locked="0"/>
    </xf>
    <xf numFmtId="0" fontId="9" fillId="0" borderId="6"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22" xfId="0" applyFont="1" applyFill="1" applyBorder="1" applyAlignment="1" applyProtection="1">
      <alignment horizontal="left" vertical="center"/>
      <protection locked="0"/>
    </xf>
    <xf numFmtId="0" fontId="9" fillId="0" borderId="23" xfId="0" applyFont="1" applyFill="1" applyBorder="1" applyAlignment="1" applyProtection="1">
      <alignment horizontal="left" vertical="center"/>
      <protection locked="0"/>
    </xf>
    <xf numFmtId="181" fontId="7" fillId="0" borderId="7" xfId="0" applyNumberFormat="1" applyFont="1" applyFill="1" applyBorder="1" applyAlignment="1" applyProtection="1">
      <alignment horizontal="center" vertical="center"/>
      <protection locked="0"/>
    </xf>
    <xf numFmtId="0" fontId="6" fillId="2" borderId="25"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8" xfId="0" applyFont="1" applyFill="1" applyBorder="1" applyAlignment="1">
      <alignment horizontal="center" vertical="center"/>
    </xf>
    <xf numFmtId="185" fontId="7" fillId="0" borderId="19" xfId="0" applyNumberFormat="1" applyFont="1" applyFill="1" applyBorder="1" applyAlignment="1" applyProtection="1">
      <alignment horizontal="center" vertical="center" wrapText="1"/>
    </xf>
    <xf numFmtId="185" fontId="7" fillId="0" borderId="7" xfId="0" applyNumberFormat="1" applyFont="1" applyFill="1" applyBorder="1" applyAlignment="1" applyProtection="1">
      <alignment horizontal="center" vertical="center" wrapText="1"/>
      <protection locked="0"/>
    </xf>
    <xf numFmtId="185" fontId="7" fillId="0" borderId="26" xfId="0" applyNumberFormat="1"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180" fontId="7" fillId="0" borderId="28" xfId="0" applyNumberFormat="1" applyFont="1" applyBorder="1" applyAlignment="1" applyProtection="1">
      <alignment horizontal="center" vertical="center"/>
      <protection locked="0"/>
    </xf>
    <xf numFmtId="0" fontId="13" fillId="0" borderId="15" xfId="0" applyFont="1" applyBorder="1" applyAlignment="1">
      <alignment horizontal="center" vertical="center" wrapText="1"/>
    </xf>
    <xf numFmtId="0" fontId="13" fillId="0" borderId="33" xfId="0" applyFont="1" applyBorder="1" applyAlignment="1">
      <alignment horizontal="center" vertical="center" wrapText="1"/>
    </xf>
    <xf numFmtId="178" fontId="7" fillId="0" borderId="6" xfId="0" applyNumberFormat="1" applyFont="1" applyBorder="1" applyAlignment="1" applyProtection="1">
      <alignment horizontal="center" vertical="center"/>
      <protection locked="0"/>
    </xf>
    <xf numFmtId="178" fontId="7" fillId="0" borderId="20" xfId="0" applyNumberFormat="1" applyFont="1" applyBorder="1" applyAlignment="1" applyProtection="1">
      <alignment horizontal="center" vertical="center"/>
      <protection locked="0"/>
    </xf>
    <xf numFmtId="180" fontId="7" fillId="0" borderId="40" xfId="0" applyNumberFormat="1"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184" fontId="7" fillId="0" borderId="28" xfId="0" applyNumberFormat="1" applyFont="1" applyBorder="1" applyAlignment="1" applyProtection="1">
      <alignment horizontal="center" vertical="center"/>
      <protection locked="0"/>
    </xf>
    <xf numFmtId="184" fontId="7" fillId="0" borderId="40" xfId="0" applyNumberFormat="1" applyFont="1" applyBorder="1" applyAlignment="1" applyProtection="1">
      <alignment horizontal="center" vertical="center"/>
      <protection locked="0"/>
    </xf>
    <xf numFmtId="180" fontId="7" fillId="0" borderId="6" xfId="0" applyNumberFormat="1" applyFont="1" applyBorder="1" applyAlignment="1" applyProtection="1">
      <alignment horizontal="center" vertical="center"/>
      <protection locked="0"/>
    </xf>
    <xf numFmtId="180" fontId="7" fillId="0" borderId="20" xfId="0" applyNumberFormat="1" applyFont="1" applyBorder="1" applyAlignment="1" applyProtection="1">
      <alignment horizontal="center" vertical="center"/>
      <protection locked="0"/>
    </xf>
    <xf numFmtId="184" fontId="7" fillId="0" borderId="7" xfId="0" applyNumberFormat="1" applyFont="1" applyBorder="1" applyAlignment="1" applyProtection="1">
      <alignment horizontal="center" vertical="center"/>
      <protection locked="0"/>
    </xf>
    <xf numFmtId="184" fontId="7" fillId="0" borderId="8" xfId="0" applyNumberFormat="1" applyFont="1" applyBorder="1" applyAlignment="1" applyProtection="1">
      <alignment horizontal="center" vertical="center"/>
      <protection locked="0"/>
    </xf>
    <xf numFmtId="184" fontId="7" fillId="0" borderId="26" xfId="0" applyNumberFormat="1" applyFont="1" applyBorder="1" applyAlignment="1" applyProtection="1">
      <alignment horizontal="center" vertical="center"/>
      <protection locked="0"/>
    </xf>
    <xf numFmtId="184" fontId="7" fillId="0" borderId="11" xfId="0" applyNumberFormat="1" applyFont="1" applyBorder="1" applyAlignment="1" applyProtection="1">
      <alignment horizontal="center" vertical="center"/>
      <protection locked="0"/>
    </xf>
    <xf numFmtId="184" fontId="7" fillId="0" borderId="9" xfId="0" applyNumberFormat="1" applyFont="1" applyBorder="1" applyAlignment="1" applyProtection="1">
      <alignment horizontal="center" vertical="center"/>
      <protection locked="0"/>
    </xf>
    <xf numFmtId="184" fontId="7" fillId="0" borderId="39" xfId="0" applyNumberFormat="1" applyFont="1" applyBorder="1" applyAlignment="1" applyProtection="1">
      <alignment horizontal="center" vertical="center"/>
      <protection locked="0"/>
    </xf>
    <xf numFmtId="181" fontId="7" fillId="2" borderId="17" xfId="0" applyNumberFormat="1"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6" fillId="2" borderId="24" xfId="0" applyFont="1" applyFill="1" applyBorder="1" applyAlignment="1">
      <alignment horizontal="center" vertical="center" wrapText="1"/>
    </xf>
    <xf numFmtId="0" fontId="9" fillId="0" borderId="6"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183" fontId="7" fillId="0" borderId="28" xfId="0" applyNumberFormat="1" applyFont="1" applyFill="1" applyBorder="1" applyAlignment="1" applyProtection="1">
      <alignment horizontal="center" vertical="center"/>
      <protection locked="0"/>
    </xf>
    <xf numFmtId="183" fontId="7" fillId="0" borderId="28" xfId="0" applyNumberFormat="1" applyFont="1" applyBorder="1" applyAlignment="1" applyProtection="1">
      <alignment horizontal="center" vertical="center"/>
      <protection locked="0"/>
    </xf>
    <xf numFmtId="183" fontId="7" fillId="0" borderId="40" xfId="0" applyNumberFormat="1" applyFont="1" applyBorder="1" applyAlignment="1" applyProtection="1">
      <alignment horizontal="center" vertical="center"/>
      <protection locked="0"/>
    </xf>
    <xf numFmtId="0" fontId="6" fillId="2" borderId="16" xfId="0" applyFont="1" applyFill="1" applyBorder="1" applyAlignment="1">
      <alignment horizontal="center" vertical="center" wrapText="1"/>
    </xf>
    <xf numFmtId="179" fontId="7" fillId="0" borderId="6" xfId="0" applyNumberFormat="1" applyFont="1" applyFill="1" applyBorder="1" applyAlignment="1" applyProtection="1">
      <alignment horizontal="center" vertical="center"/>
      <protection locked="0"/>
    </xf>
    <xf numFmtId="179" fontId="7" fillId="0" borderId="20"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protection locked="0"/>
    </xf>
    <xf numFmtId="0" fontId="7" fillId="0" borderId="20" xfId="0" applyNumberFormat="1" applyFont="1" applyFill="1" applyBorder="1" applyAlignment="1" applyProtection="1">
      <alignment horizontal="center" vertical="center"/>
      <protection locked="0"/>
    </xf>
    <xf numFmtId="182" fontId="7" fillId="0" borderId="6" xfId="0" applyNumberFormat="1" applyFont="1" applyBorder="1" applyAlignment="1" applyProtection="1">
      <alignment horizontal="center" vertical="center"/>
      <protection locked="0"/>
    </xf>
    <xf numFmtId="182" fontId="7" fillId="0" borderId="20"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6" xfId="0" applyFont="1" applyBorder="1" applyAlignment="1" applyProtection="1">
      <alignment horizontal="center" vertical="center" shrinkToFit="1"/>
      <protection locked="0"/>
    </xf>
    <xf numFmtId="0" fontId="2" fillId="0" borderId="0" xfId="0" applyFont="1" applyFill="1" applyAlignment="1">
      <alignment horizontal="center" vertical="center"/>
    </xf>
    <xf numFmtId="179" fontId="7" fillId="0" borderId="17" xfId="0" applyNumberFormat="1" applyFont="1" applyFill="1" applyBorder="1" applyAlignment="1" applyProtection="1">
      <alignment horizontal="center" vertical="center"/>
      <protection locked="0"/>
    </xf>
    <xf numFmtId="179" fontId="7" fillId="0" borderId="18" xfId="0" applyNumberFormat="1"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20" xfId="0" applyFont="1" applyFill="1" applyBorder="1" applyAlignment="1">
      <alignment horizontal="left" vertical="center"/>
    </xf>
    <xf numFmtId="0" fontId="7" fillId="0" borderId="20" xfId="0" applyFont="1" applyBorder="1" applyAlignment="1" applyProtection="1">
      <alignment horizontal="center" vertical="center" shrinkToFit="1"/>
      <protection locked="0"/>
    </xf>
    <xf numFmtId="0" fontId="7" fillId="0" borderId="28" xfId="0" applyFont="1" applyFill="1" applyBorder="1" applyAlignment="1" applyProtection="1">
      <alignment horizontal="center" vertical="center"/>
      <protection locked="0"/>
    </xf>
    <xf numFmtId="0" fontId="7" fillId="0" borderId="40" xfId="0" applyFont="1" applyFill="1" applyBorder="1" applyAlignment="1" applyProtection="1">
      <alignment horizontal="center" vertical="center"/>
      <protection locked="0"/>
    </xf>
    <xf numFmtId="181" fontId="7" fillId="0" borderId="17" xfId="0" applyNumberFormat="1" applyFont="1" applyFill="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18" xfId="0" applyNumberFormat="1" applyFont="1" applyBorder="1" applyAlignment="1" applyProtection="1">
      <alignment horizontal="center" vertical="center"/>
      <protection locked="0"/>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20" xfId="0" applyFont="1" applyFill="1" applyBorder="1" applyAlignment="1">
      <alignment horizontal="center" vertical="center"/>
    </xf>
    <xf numFmtId="0" fontId="9" fillId="0" borderId="3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6" fillId="2" borderId="3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6" xfId="0" applyFont="1" applyFill="1" applyBorder="1" applyAlignment="1">
      <alignment horizontal="center" vertical="center"/>
    </xf>
    <xf numFmtId="0" fontId="7" fillId="0" borderId="24" xfId="0" applyFont="1" applyFill="1" applyBorder="1" applyAlignment="1" applyProtection="1">
      <alignment horizontal="center" vertical="center"/>
      <protection locked="0"/>
    </xf>
    <xf numFmtId="0" fontId="7" fillId="0" borderId="45" xfId="0" applyFont="1" applyFill="1" applyBorder="1" applyAlignment="1" applyProtection="1">
      <alignment horizontal="center" vertical="center"/>
      <protection locked="0"/>
    </xf>
    <xf numFmtId="185" fontId="7" fillId="0" borderId="6" xfId="0" applyNumberFormat="1" applyFont="1" applyFill="1" applyBorder="1" applyAlignment="1" applyProtection="1">
      <alignment horizontal="center" vertical="center" wrapText="1"/>
      <protection locked="0"/>
    </xf>
    <xf numFmtId="180" fontId="7" fillId="0" borderId="7" xfId="0" applyNumberFormat="1" applyFont="1" applyBorder="1" applyAlignment="1" applyProtection="1">
      <alignment horizontal="center" vertical="center"/>
      <protection locked="0"/>
    </xf>
    <xf numFmtId="180" fontId="7" fillId="0" borderId="8" xfId="0" applyNumberFormat="1" applyFont="1" applyBorder="1" applyAlignment="1" applyProtection="1">
      <alignment horizontal="center" vertical="center"/>
      <protection locked="0"/>
    </xf>
    <xf numFmtId="180" fontId="7" fillId="0" borderId="26" xfId="0" applyNumberFormat="1" applyFont="1" applyBorder="1" applyAlignment="1" applyProtection="1">
      <alignment horizontal="center" vertical="center"/>
      <protection locked="0"/>
    </xf>
    <xf numFmtId="180" fontId="7" fillId="0" borderId="11" xfId="0" applyNumberFormat="1" applyFont="1" applyBorder="1" applyAlignment="1" applyProtection="1">
      <alignment horizontal="center" vertical="center"/>
      <protection locked="0"/>
    </xf>
    <xf numFmtId="0" fontId="8" fillId="2" borderId="24" xfId="0" applyFont="1" applyFill="1" applyBorder="1" applyAlignment="1">
      <alignment horizontal="center" vertical="center"/>
    </xf>
    <xf numFmtId="0" fontId="8" fillId="2" borderId="37" xfId="0" applyFont="1" applyFill="1" applyBorder="1" applyAlignment="1">
      <alignment horizontal="center" vertical="center"/>
    </xf>
    <xf numFmtId="49" fontId="7" fillId="0" borderId="17" xfId="0" applyNumberFormat="1" applyFont="1" applyFill="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24" xfId="0" applyNumberFormat="1" applyFont="1" applyFill="1" applyBorder="1" applyAlignment="1" applyProtection="1">
      <alignment horizontal="center" vertical="center" wrapText="1"/>
      <protection locked="0"/>
    </xf>
    <xf numFmtId="49" fontId="7" fillId="0" borderId="10" xfId="0" applyNumberFormat="1" applyFont="1" applyFill="1" applyBorder="1" applyAlignment="1" applyProtection="1">
      <alignment horizontal="center" vertical="center" wrapText="1"/>
      <protection locked="0"/>
    </xf>
    <xf numFmtId="0" fontId="7" fillId="0" borderId="26" xfId="0" applyNumberFormat="1" applyFont="1" applyFill="1" applyBorder="1" applyAlignment="1" applyProtection="1">
      <alignment horizontal="center" vertical="center"/>
      <protection locked="0"/>
    </xf>
    <xf numFmtId="0" fontId="7" fillId="0" borderId="7" xfId="0" applyNumberFormat="1" applyFont="1" applyFill="1" applyBorder="1" applyAlignment="1" applyProtection="1">
      <alignment horizontal="center" vertical="center"/>
      <protection locked="0"/>
    </xf>
    <xf numFmtId="0" fontId="7" fillId="0" borderId="8"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31" fontId="7" fillId="0" borderId="0" xfId="0" applyNumberFormat="1" applyFont="1" applyAlignment="1">
      <alignment horizontal="left" vertical="center"/>
    </xf>
  </cellXfs>
  <cellStyles count="1">
    <cellStyle name="標準" xfId="0" builtinId="0"/>
  </cellStyles>
  <dxfs count="18">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bgColor theme="0"/>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89647</xdr:colOff>
      <xdr:row>121</xdr:row>
      <xdr:rowOff>17929</xdr:rowOff>
    </xdr:from>
    <xdr:to>
      <xdr:col>6</xdr:col>
      <xdr:colOff>268941</xdr:colOff>
      <xdr:row>122</xdr:row>
      <xdr:rowOff>143435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927412" y="21551153"/>
          <a:ext cx="546847" cy="322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89647</xdr:colOff>
      <xdr:row>147</xdr:row>
      <xdr:rowOff>17929</xdr:rowOff>
    </xdr:from>
    <xdr:to>
      <xdr:col>6</xdr:col>
      <xdr:colOff>268941</xdr:colOff>
      <xdr:row>148</xdr:row>
      <xdr:rowOff>143435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927412" y="21551153"/>
          <a:ext cx="546847" cy="322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161365</xdr:colOff>
      <xdr:row>1</xdr:row>
      <xdr:rowOff>152400</xdr:rowOff>
    </xdr:from>
    <xdr:to>
      <xdr:col>17</xdr:col>
      <xdr:colOff>169048</xdr:colOff>
      <xdr:row>3</xdr:row>
      <xdr:rowOff>109497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07106" y="331694"/>
          <a:ext cx="1110342" cy="315685"/>
        </a:xfrm>
        <a:prstGeom prst="rect">
          <a:avLst/>
        </a:prstGeom>
        <a:noFill/>
        <a:ln w="158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HGS明朝E" panose="02020900000000000000" pitchFamily="18" charset="-128"/>
              <a:ea typeface="HGS明朝E" panose="02020900000000000000" pitchFamily="18" charset="-128"/>
            </a:rPr>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89647</xdr:colOff>
      <xdr:row>121</xdr:row>
      <xdr:rowOff>17929</xdr:rowOff>
    </xdr:from>
    <xdr:to>
      <xdr:col>6</xdr:col>
      <xdr:colOff>268941</xdr:colOff>
      <xdr:row>122</xdr:row>
      <xdr:rowOff>143435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918447" y="21247249"/>
          <a:ext cx="545054" cy="3312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89647</xdr:colOff>
      <xdr:row>147</xdr:row>
      <xdr:rowOff>17929</xdr:rowOff>
    </xdr:from>
    <xdr:to>
      <xdr:col>6</xdr:col>
      <xdr:colOff>268941</xdr:colOff>
      <xdr:row>148</xdr:row>
      <xdr:rowOff>143435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918447" y="26063089"/>
          <a:ext cx="545054" cy="3236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X171"/>
  <sheetViews>
    <sheetView showGridLines="0" tabSelected="1" view="pageBreakPreview" zoomScale="154" zoomScaleNormal="55" zoomScaleSheetLayoutView="154" workbookViewId="0">
      <selection activeCell="G12" sqref="G12:O12"/>
    </sheetView>
  </sheetViews>
  <sheetFormatPr defaultColWidth="5.375" defaultRowHeight="14.65" customHeight="1"/>
  <cols>
    <col min="1" max="16384" width="5.375" style="2"/>
  </cols>
  <sheetData>
    <row r="1" spans="1:24" ht="14.65" customHeight="1">
      <c r="A1" s="187" t="s">
        <v>0</v>
      </c>
      <c r="B1" s="187"/>
      <c r="C1" s="187"/>
      <c r="D1" s="187"/>
      <c r="E1" s="187"/>
      <c r="F1" s="187"/>
      <c r="G1" s="187"/>
      <c r="H1" s="187"/>
      <c r="I1" s="187"/>
      <c r="J1" s="187"/>
      <c r="K1" s="187"/>
      <c r="L1" s="187"/>
      <c r="M1" s="187"/>
      <c r="N1" s="187"/>
      <c r="O1" s="187"/>
      <c r="P1" s="187"/>
      <c r="Q1" s="187"/>
      <c r="R1" s="187"/>
      <c r="S1" s="1"/>
      <c r="T1" s="1"/>
      <c r="U1" s="1"/>
      <c r="V1" s="1"/>
      <c r="W1" s="1"/>
      <c r="X1" s="1"/>
    </row>
    <row r="2" spans="1:24" ht="14.65" customHeight="1">
      <c r="A2" s="187"/>
      <c r="B2" s="187"/>
      <c r="C2" s="187"/>
      <c r="D2" s="187"/>
      <c r="E2" s="187"/>
      <c r="F2" s="187"/>
      <c r="G2" s="187"/>
      <c r="H2" s="187"/>
      <c r="I2" s="187"/>
      <c r="J2" s="187"/>
      <c r="K2" s="187"/>
      <c r="L2" s="187"/>
      <c r="M2" s="187"/>
      <c r="N2" s="187"/>
      <c r="O2" s="187"/>
      <c r="P2" s="187"/>
      <c r="Q2" s="187"/>
      <c r="R2" s="187"/>
    </row>
    <row r="3" spans="1:24" ht="14.65" customHeight="1">
      <c r="A3" s="3"/>
      <c r="B3" s="3"/>
      <c r="C3" s="3"/>
      <c r="D3" s="3"/>
      <c r="E3" s="3"/>
      <c r="F3" s="3"/>
      <c r="G3" s="3"/>
      <c r="H3" s="3"/>
      <c r="I3" s="3"/>
      <c r="J3" s="3"/>
      <c r="K3" s="3"/>
      <c r="L3" s="3"/>
      <c r="M3" s="3"/>
      <c r="N3" s="3"/>
      <c r="O3" s="3"/>
      <c r="P3" s="3"/>
      <c r="Q3" s="3"/>
      <c r="R3" s="3"/>
    </row>
    <row r="4" spans="1:24" ht="14.65" customHeight="1">
      <c r="B4" s="4" t="s">
        <v>1</v>
      </c>
    </row>
    <row r="5" spans="1:24" ht="14.65" customHeight="1">
      <c r="B5" s="192" t="s">
        <v>2</v>
      </c>
      <c r="C5" s="193"/>
      <c r="D5" s="193" t="s">
        <v>3</v>
      </c>
      <c r="E5" s="193"/>
      <c r="F5" s="193"/>
      <c r="G5" s="188" t="s">
        <v>4</v>
      </c>
      <c r="H5" s="188"/>
      <c r="I5" s="188"/>
      <c r="J5" s="188"/>
      <c r="K5" s="188"/>
      <c r="L5" s="188"/>
      <c r="M5" s="188"/>
      <c r="N5" s="188"/>
      <c r="O5" s="188"/>
      <c r="P5" s="188"/>
      <c r="Q5" s="189"/>
    </row>
    <row r="6" spans="1:24" ht="14.65" customHeight="1">
      <c r="B6" s="194"/>
      <c r="C6" s="125"/>
      <c r="D6" s="125" t="s">
        <v>5</v>
      </c>
      <c r="E6" s="125"/>
      <c r="F6" s="125"/>
      <c r="G6" s="190" t="s">
        <v>6</v>
      </c>
      <c r="H6" s="190"/>
      <c r="I6" s="190"/>
      <c r="J6" s="190"/>
      <c r="K6" s="190"/>
      <c r="L6" s="190"/>
      <c r="M6" s="190"/>
      <c r="N6" s="190"/>
      <c r="O6" s="190"/>
      <c r="P6" s="190"/>
      <c r="Q6" s="191"/>
    </row>
    <row r="7" spans="1:24" ht="14.65" customHeight="1">
      <c r="B7" s="194"/>
      <c r="C7" s="125"/>
      <c r="D7" s="125" t="s">
        <v>7</v>
      </c>
      <c r="E7" s="125"/>
      <c r="F7" s="125"/>
      <c r="G7" s="190" t="s">
        <v>8</v>
      </c>
      <c r="H7" s="190"/>
      <c r="I7" s="190"/>
      <c r="J7" s="190"/>
      <c r="K7" s="190"/>
      <c r="L7" s="190"/>
      <c r="M7" s="190"/>
      <c r="N7" s="190"/>
      <c r="O7" s="190"/>
      <c r="P7" s="190"/>
      <c r="Q7" s="191"/>
    </row>
    <row r="8" spans="1:24" ht="14.65" customHeight="1">
      <c r="B8" s="194"/>
      <c r="C8" s="125"/>
      <c r="D8" s="125" t="s">
        <v>9</v>
      </c>
      <c r="E8" s="125"/>
      <c r="F8" s="125"/>
      <c r="G8" s="190" t="s">
        <v>10</v>
      </c>
      <c r="H8" s="190"/>
      <c r="I8" s="190"/>
      <c r="J8" s="190"/>
      <c r="K8" s="190"/>
      <c r="L8" s="190"/>
      <c r="M8" s="190"/>
      <c r="N8" s="190"/>
      <c r="O8" s="190"/>
      <c r="P8" s="201" t="s">
        <v>11</v>
      </c>
      <c r="Q8" s="202"/>
    </row>
    <row r="9" spans="1:24" ht="14.65" customHeight="1">
      <c r="B9" s="194"/>
      <c r="C9" s="125"/>
      <c r="D9" s="125" t="s">
        <v>12</v>
      </c>
      <c r="E9" s="125"/>
      <c r="F9" s="125"/>
      <c r="G9" s="190" t="s">
        <v>13</v>
      </c>
      <c r="H9" s="190"/>
      <c r="I9" s="190"/>
      <c r="J9" s="190"/>
      <c r="K9" s="190"/>
      <c r="L9" s="190"/>
      <c r="M9" s="190"/>
      <c r="N9" s="190"/>
      <c r="O9" s="190"/>
      <c r="P9" s="190"/>
      <c r="Q9" s="191"/>
    </row>
    <row r="10" spans="1:24" ht="14.65" customHeight="1">
      <c r="B10" s="195"/>
      <c r="C10" s="138"/>
      <c r="D10" s="138" t="s">
        <v>14</v>
      </c>
      <c r="E10" s="138"/>
      <c r="F10" s="138"/>
      <c r="G10" s="204" t="s">
        <v>15</v>
      </c>
      <c r="H10" s="204"/>
      <c r="I10" s="204"/>
      <c r="J10" s="204"/>
      <c r="K10" s="204"/>
      <c r="L10" s="204"/>
      <c r="M10" s="204"/>
      <c r="N10" s="204"/>
      <c r="O10" s="204"/>
      <c r="P10" s="204"/>
      <c r="Q10" s="205"/>
    </row>
    <row r="11" spans="1:24" ht="14.65" customHeight="1">
      <c r="B11" s="194" t="s">
        <v>16</v>
      </c>
      <c r="C11" s="125"/>
      <c r="D11" s="125" t="s">
        <v>17</v>
      </c>
      <c r="E11" s="125"/>
      <c r="F11" s="125"/>
      <c r="G11" s="19" t="s">
        <v>18</v>
      </c>
      <c r="H11" s="212" t="s">
        <v>19</v>
      </c>
      <c r="I11" s="212"/>
      <c r="J11" s="200" t="s">
        <v>20</v>
      </c>
      <c r="K11" s="200"/>
      <c r="L11" s="212" t="s">
        <v>19</v>
      </c>
      <c r="M11" s="212"/>
      <c r="N11" s="200" t="s">
        <v>21</v>
      </c>
      <c r="O11" s="200"/>
      <c r="P11" s="212" t="s">
        <v>19</v>
      </c>
      <c r="Q11" s="213"/>
    </row>
    <row r="12" spans="1:24" ht="14.65" customHeight="1">
      <c r="B12" s="194"/>
      <c r="C12" s="125"/>
      <c r="D12" s="125" t="s">
        <v>22</v>
      </c>
      <c r="E12" s="125"/>
      <c r="F12" s="125"/>
      <c r="G12" s="190" t="s">
        <v>23</v>
      </c>
      <c r="H12" s="190"/>
      <c r="I12" s="190"/>
      <c r="J12" s="190"/>
      <c r="K12" s="190"/>
      <c r="L12" s="190"/>
      <c r="M12" s="190"/>
      <c r="N12" s="190"/>
      <c r="O12" s="190"/>
      <c r="P12" s="201" t="s">
        <v>11</v>
      </c>
      <c r="Q12" s="202"/>
    </row>
    <row r="13" spans="1:24" ht="14.65" customHeight="1">
      <c r="B13" s="194"/>
      <c r="C13" s="125"/>
      <c r="D13" s="125" t="s">
        <v>24</v>
      </c>
      <c r="E13" s="125"/>
      <c r="F13" s="125"/>
      <c r="G13" s="190" t="s">
        <v>25</v>
      </c>
      <c r="H13" s="190"/>
      <c r="I13" s="190"/>
      <c r="J13" s="190"/>
      <c r="K13" s="190"/>
      <c r="L13" s="190"/>
      <c r="M13" s="190"/>
      <c r="N13" s="190"/>
      <c r="O13" s="190"/>
      <c r="P13" s="190"/>
      <c r="Q13" s="191"/>
    </row>
    <row r="14" spans="1:24" ht="14.65" customHeight="1">
      <c r="B14" s="194"/>
      <c r="C14" s="125"/>
      <c r="D14" s="209" t="s">
        <v>26</v>
      </c>
      <c r="E14" s="210"/>
      <c r="F14" s="211"/>
      <c r="G14" s="190" t="s">
        <v>27</v>
      </c>
      <c r="H14" s="190"/>
      <c r="I14" s="190"/>
      <c r="J14" s="190"/>
      <c r="K14" s="190"/>
      <c r="L14" s="190"/>
      <c r="M14" s="190"/>
      <c r="N14" s="190"/>
      <c r="O14" s="190"/>
      <c r="P14" s="190"/>
      <c r="Q14" s="191"/>
    </row>
    <row r="15" spans="1:24" ht="14.65" customHeight="1">
      <c r="B15" s="194"/>
      <c r="C15" s="125"/>
      <c r="D15" s="59" t="s">
        <v>28</v>
      </c>
      <c r="E15" s="198"/>
      <c r="F15" s="198"/>
      <c r="G15" s="129" t="s">
        <v>29</v>
      </c>
      <c r="H15" s="129"/>
      <c r="I15" s="129"/>
      <c r="J15" s="129"/>
      <c r="K15" s="129"/>
      <c r="L15" s="129"/>
      <c r="M15" s="129"/>
      <c r="N15" s="129"/>
      <c r="O15" s="129"/>
      <c r="P15" s="129"/>
      <c r="Q15" s="130"/>
    </row>
    <row r="16" spans="1:24" ht="14.65" customHeight="1">
      <c r="B16" s="194"/>
      <c r="C16" s="125"/>
      <c r="D16" s="198"/>
      <c r="E16" s="198"/>
      <c r="F16" s="198"/>
      <c r="G16" s="129"/>
      <c r="H16" s="129"/>
      <c r="I16" s="129"/>
      <c r="J16" s="129"/>
      <c r="K16" s="129"/>
      <c r="L16" s="129"/>
      <c r="M16" s="129"/>
      <c r="N16" s="129"/>
      <c r="O16" s="129"/>
      <c r="P16" s="129"/>
      <c r="Q16" s="130"/>
    </row>
    <row r="17" spans="2:17" ht="14.65" customHeight="1">
      <c r="B17" s="194"/>
      <c r="C17" s="125"/>
      <c r="D17" s="198"/>
      <c r="E17" s="198"/>
      <c r="F17" s="198"/>
      <c r="G17" s="129"/>
      <c r="H17" s="129"/>
      <c r="I17" s="129"/>
      <c r="J17" s="129"/>
      <c r="K17" s="129"/>
      <c r="L17" s="129"/>
      <c r="M17" s="129"/>
      <c r="N17" s="129"/>
      <c r="O17" s="129"/>
      <c r="P17" s="129"/>
      <c r="Q17" s="130"/>
    </row>
    <row r="18" spans="2:17" ht="14.65" customHeight="1">
      <c r="B18" s="196"/>
      <c r="C18" s="197"/>
      <c r="D18" s="199"/>
      <c r="E18" s="199"/>
      <c r="F18" s="199"/>
      <c r="G18" s="131"/>
      <c r="H18" s="131"/>
      <c r="I18" s="131"/>
      <c r="J18" s="131"/>
      <c r="K18" s="131"/>
      <c r="L18" s="131"/>
      <c r="M18" s="131"/>
      <c r="N18" s="131"/>
      <c r="O18" s="131"/>
      <c r="P18" s="131"/>
      <c r="Q18" s="132"/>
    </row>
    <row r="20" spans="2:17" ht="14.65" customHeight="1">
      <c r="B20" s="4" t="s">
        <v>30</v>
      </c>
    </row>
    <row r="21" spans="2:17" ht="14.65" customHeight="1">
      <c r="B21" s="175" t="s">
        <v>2</v>
      </c>
      <c r="C21" s="114"/>
      <c r="D21" s="114" t="s">
        <v>31</v>
      </c>
      <c r="E21" s="114"/>
      <c r="F21" s="114"/>
      <c r="G21" s="114"/>
      <c r="H21" s="5" t="s">
        <v>32</v>
      </c>
      <c r="I21" s="206" t="s">
        <v>33</v>
      </c>
      <c r="J21" s="206"/>
      <c r="K21" s="206"/>
      <c r="L21" s="207" t="s">
        <v>34</v>
      </c>
      <c r="M21" s="207"/>
      <c r="N21" s="207"/>
      <c r="O21" s="207" t="s">
        <v>35</v>
      </c>
      <c r="P21" s="207"/>
      <c r="Q21" s="208"/>
    </row>
    <row r="22" spans="2:17" ht="14.65" customHeight="1">
      <c r="B22" s="109"/>
      <c r="C22" s="58"/>
      <c r="D22" s="47" t="s">
        <v>36</v>
      </c>
      <c r="E22" s="47"/>
      <c r="F22" s="47"/>
      <c r="G22" s="49"/>
      <c r="H22" s="6" t="s">
        <v>32</v>
      </c>
      <c r="I22" s="186" t="s">
        <v>37</v>
      </c>
      <c r="J22" s="186"/>
      <c r="K22" s="186"/>
      <c r="L22" s="186" t="s">
        <v>37</v>
      </c>
      <c r="M22" s="186"/>
      <c r="N22" s="186"/>
      <c r="O22" s="186" t="s">
        <v>37</v>
      </c>
      <c r="P22" s="186"/>
      <c r="Q22" s="203"/>
    </row>
    <row r="23" spans="2:17" ht="14.65" customHeight="1">
      <c r="B23" s="109"/>
      <c r="C23" s="58"/>
      <c r="D23" s="47" t="s">
        <v>38</v>
      </c>
      <c r="E23" s="47"/>
      <c r="F23" s="47"/>
      <c r="G23" s="49"/>
      <c r="H23" s="6" t="s">
        <v>32</v>
      </c>
      <c r="I23" s="182" t="s">
        <v>39</v>
      </c>
      <c r="J23" s="183"/>
      <c r="K23" s="184"/>
      <c r="L23" s="182" t="s">
        <v>40</v>
      </c>
      <c r="M23" s="183"/>
      <c r="N23" s="184"/>
      <c r="O23" s="182" t="s">
        <v>41</v>
      </c>
      <c r="P23" s="183"/>
      <c r="Q23" s="185"/>
    </row>
    <row r="24" spans="2:17" ht="14.65" customHeight="1">
      <c r="B24" s="45"/>
      <c r="C24" s="47"/>
      <c r="D24" s="47" t="s">
        <v>42</v>
      </c>
      <c r="E24" s="47"/>
      <c r="F24" s="47"/>
      <c r="G24" s="47"/>
      <c r="H24" s="29" t="s">
        <v>43</v>
      </c>
      <c r="I24" s="82">
        <v>800</v>
      </c>
      <c r="J24" s="82"/>
      <c r="K24" s="82"/>
      <c r="L24" s="78" t="s">
        <v>44</v>
      </c>
      <c r="M24" s="78"/>
      <c r="N24" s="78"/>
      <c r="O24" s="78" t="s">
        <v>45</v>
      </c>
      <c r="P24" s="78"/>
      <c r="Q24" s="79"/>
    </row>
    <row r="25" spans="2:17" ht="14.65" customHeight="1">
      <c r="B25" s="45"/>
      <c r="C25" s="47"/>
      <c r="D25" s="47" t="s">
        <v>46</v>
      </c>
      <c r="E25" s="47"/>
      <c r="F25" s="47"/>
      <c r="G25" s="47"/>
      <c r="H25" s="29" t="s">
        <v>47</v>
      </c>
      <c r="I25" s="126">
        <v>55.5</v>
      </c>
      <c r="J25" s="126"/>
      <c r="K25" s="126"/>
      <c r="L25" s="127">
        <v>80.2</v>
      </c>
      <c r="M25" s="127"/>
      <c r="N25" s="127"/>
      <c r="O25" s="127">
        <v>50.6</v>
      </c>
      <c r="P25" s="127"/>
      <c r="Q25" s="128"/>
    </row>
    <row r="26" spans="2:17" ht="14.65" customHeight="1">
      <c r="B26" s="45"/>
      <c r="C26" s="47"/>
      <c r="D26" s="47" t="s">
        <v>48</v>
      </c>
      <c r="E26" s="47"/>
      <c r="F26" s="47"/>
      <c r="G26" s="47"/>
      <c r="H26" s="29" t="s">
        <v>47</v>
      </c>
      <c r="I26" s="126">
        <v>54.3</v>
      </c>
      <c r="J26" s="126"/>
      <c r="K26" s="126"/>
      <c r="L26" s="127">
        <v>80.2</v>
      </c>
      <c r="M26" s="127"/>
      <c r="N26" s="127"/>
      <c r="O26" s="127">
        <v>49.4</v>
      </c>
      <c r="P26" s="127"/>
      <c r="Q26" s="128"/>
    </row>
    <row r="27" spans="2:17" ht="14.65" customHeight="1">
      <c r="B27" s="45" t="s">
        <v>49</v>
      </c>
      <c r="C27" s="47"/>
      <c r="D27" s="47" t="s">
        <v>50</v>
      </c>
      <c r="E27" s="47"/>
      <c r="F27" s="47"/>
      <c r="G27" s="47"/>
      <c r="H27" s="29" t="s">
        <v>51</v>
      </c>
      <c r="I27" s="82">
        <v>30</v>
      </c>
      <c r="J27" s="82"/>
      <c r="K27" s="82"/>
      <c r="L27" s="78">
        <v>30</v>
      </c>
      <c r="M27" s="78"/>
      <c r="N27" s="78"/>
      <c r="O27" s="78">
        <v>25</v>
      </c>
      <c r="P27" s="78"/>
      <c r="Q27" s="79"/>
    </row>
    <row r="28" spans="2:17" ht="14.65" customHeight="1">
      <c r="B28" s="45"/>
      <c r="C28" s="47"/>
      <c r="D28" s="47" t="s">
        <v>52</v>
      </c>
      <c r="E28" s="47"/>
      <c r="F28" s="47"/>
      <c r="G28" s="47"/>
      <c r="H28" s="29" t="s">
        <v>53</v>
      </c>
      <c r="I28" s="83">
        <v>1</v>
      </c>
      <c r="J28" s="83"/>
      <c r="K28" s="83"/>
      <c r="L28" s="180">
        <v>1</v>
      </c>
      <c r="M28" s="180"/>
      <c r="N28" s="180"/>
      <c r="O28" s="180">
        <v>5</v>
      </c>
      <c r="P28" s="180"/>
      <c r="Q28" s="181"/>
    </row>
    <row r="29" spans="2:17" ht="14.65" customHeight="1">
      <c r="B29" s="45" t="s">
        <v>54</v>
      </c>
      <c r="C29" s="47"/>
      <c r="D29" s="47" t="s">
        <v>55</v>
      </c>
      <c r="E29" s="47"/>
      <c r="F29" s="47"/>
      <c r="G29" s="47"/>
      <c r="H29" s="29" t="s">
        <v>32</v>
      </c>
      <c r="I29" s="176" t="s">
        <v>56</v>
      </c>
      <c r="J29" s="176"/>
      <c r="K29" s="176"/>
      <c r="L29" s="176" t="s">
        <v>56</v>
      </c>
      <c r="M29" s="176"/>
      <c r="N29" s="176"/>
      <c r="O29" s="176" t="s">
        <v>56</v>
      </c>
      <c r="P29" s="176"/>
      <c r="Q29" s="177"/>
    </row>
    <row r="30" spans="2:17" ht="14.65" customHeight="1">
      <c r="B30" s="45"/>
      <c r="C30" s="47"/>
      <c r="D30" s="47" t="s">
        <v>57</v>
      </c>
      <c r="E30" s="47"/>
      <c r="F30" s="47"/>
      <c r="G30" s="47"/>
      <c r="H30" s="29" t="s">
        <v>58</v>
      </c>
      <c r="I30" s="178">
        <v>8</v>
      </c>
      <c r="J30" s="178"/>
      <c r="K30" s="178"/>
      <c r="L30" s="178">
        <v>8</v>
      </c>
      <c r="M30" s="178"/>
      <c r="N30" s="178"/>
      <c r="O30" s="178">
        <v>8</v>
      </c>
      <c r="P30" s="178"/>
      <c r="Q30" s="179"/>
    </row>
    <row r="31" spans="2:17" ht="14.65" customHeight="1">
      <c r="B31" s="45"/>
      <c r="C31" s="47"/>
      <c r="D31" s="47" t="s">
        <v>59</v>
      </c>
      <c r="E31" s="47"/>
      <c r="F31" s="47"/>
      <c r="G31" s="47"/>
      <c r="H31" s="29" t="s">
        <v>58</v>
      </c>
      <c r="I31" s="178">
        <v>8</v>
      </c>
      <c r="J31" s="178"/>
      <c r="K31" s="178"/>
      <c r="L31" s="178">
        <v>8</v>
      </c>
      <c r="M31" s="178"/>
      <c r="N31" s="178"/>
      <c r="O31" s="178">
        <v>8</v>
      </c>
      <c r="P31" s="178"/>
      <c r="Q31" s="179"/>
    </row>
    <row r="32" spans="2:17" ht="14.65" customHeight="1">
      <c r="B32" s="45" t="s">
        <v>60</v>
      </c>
      <c r="C32" s="47"/>
      <c r="D32" s="75" t="s">
        <v>61</v>
      </c>
      <c r="E32" s="112"/>
      <c r="F32" s="47" t="s">
        <v>62</v>
      </c>
      <c r="G32" s="47"/>
      <c r="H32" s="29" t="s">
        <v>43</v>
      </c>
      <c r="I32" s="82">
        <v>150</v>
      </c>
      <c r="J32" s="82"/>
      <c r="K32" s="82"/>
      <c r="L32" s="78">
        <v>900</v>
      </c>
      <c r="M32" s="78"/>
      <c r="N32" s="78"/>
      <c r="O32" s="78">
        <v>300</v>
      </c>
      <c r="P32" s="78"/>
      <c r="Q32" s="79"/>
    </row>
    <row r="33" spans="2:17" ht="14.65" customHeight="1">
      <c r="B33" s="45"/>
      <c r="C33" s="47"/>
      <c r="D33" s="110"/>
      <c r="E33" s="113"/>
      <c r="F33" s="47" t="s">
        <v>63</v>
      </c>
      <c r="G33" s="47"/>
      <c r="H33" s="29" t="s">
        <v>64</v>
      </c>
      <c r="I33" s="82">
        <v>2</v>
      </c>
      <c r="J33" s="82"/>
      <c r="K33" s="82"/>
      <c r="L33" s="78">
        <v>1</v>
      </c>
      <c r="M33" s="78"/>
      <c r="N33" s="78"/>
      <c r="O33" s="78">
        <v>2</v>
      </c>
      <c r="P33" s="78"/>
      <c r="Q33" s="79"/>
    </row>
    <row r="34" spans="2:17" ht="14.65" customHeight="1">
      <c r="B34" s="45"/>
      <c r="C34" s="47"/>
      <c r="D34" s="47" t="s">
        <v>65</v>
      </c>
      <c r="E34" s="47"/>
      <c r="F34" s="47" t="s">
        <v>62</v>
      </c>
      <c r="G34" s="47"/>
      <c r="H34" s="29" t="s">
        <v>43</v>
      </c>
      <c r="I34" s="82">
        <v>200</v>
      </c>
      <c r="J34" s="82"/>
      <c r="K34" s="82"/>
      <c r="L34" s="78"/>
      <c r="M34" s="78"/>
      <c r="N34" s="78"/>
      <c r="O34" s="78"/>
      <c r="P34" s="78"/>
      <c r="Q34" s="79"/>
    </row>
    <row r="35" spans="2:17" ht="14.65" customHeight="1">
      <c r="B35" s="45"/>
      <c r="C35" s="47"/>
      <c r="D35" s="47"/>
      <c r="E35" s="47"/>
      <c r="F35" s="47" t="s">
        <v>63</v>
      </c>
      <c r="G35" s="47"/>
      <c r="H35" s="29" t="s">
        <v>64</v>
      </c>
      <c r="I35" s="82">
        <v>1</v>
      </c>
      <c r="J35" s="82"/>
      <c r="K35" s="82"/>
      <c r="L35" s="78"/>
      <c r="M35" s="78"/>
      <c r="N35" s="78"/>
      <c r="O35" s="78"/>
      <c r="P35" s="78"/>
      <c r="Q35" s="79"/>
    </row>
    <row r="36" spans="2:17" ht="14.65" customHeight="1">
      <c r="B36" s="45"/>
      <c r="C36" s="47"/>
      <c r="D36" s="47" t="s">
        <v>66</v>
      </c>
      <c r="E36" s="47"/>
      <c r="F36" s="47" t="s">
        <v>62</v>
      </c>
      <c r="G36" s="47"/>
      <c r="H36" s="29" t="s">
        <v>43</v>
      </c>
      <c r="I36" s="82">
        <v>600</v>
      </c>
      <c r="J36" s="82"/>
      <c r="K36" s="82"/>
      <c r="L36" s="78"/>
      <c r="M36" s="78"/>
      <c r="N36" s="78"/>
      <c r="O36" s="78"/>
      <c r="P36" s="78"/>
      <c r="Q36" s="79"/>
    </row>
    <row r="37" spans="2:17" ht="14.65" customHeight="1">
      <c r="B37" s="45"/>
      <c r="C37" s="47"/>
      <c r="D37" s="47"/>
      <c r="E37" s="47"/>
      <c r="F37" s="47" t="s">
        <v>63</v>
      </c>
      <c r="G37" s="47"/>
      <c r="H37" s="29" t="s">
        <v>64</v>
      </c>
      <c r="I37" s="82">
        <v>1</v>
      </c>
      <c r="J37" s="82"/>
      <c r="K37" s="82"/>
      <c r="L37" s="78"/>
      <c r="M37" s="78"/>
      <c r="N37" s="78"/>
      <c r="O37" s="78"/>
      <c r="P37" s="78"/>
      <c r="Q37" s="79"/>
    </row>
    <row r="38" spans="2:17" ht="14.65" customHeight="1">
      <c r="B38" s="117" t="s">
        <v>67</v>
      </c>
      <c r="C38" s="112"/>
      <c r="D38" s="47" t="s">
        <v>61</v>
      </c>
      <c r="E38" s="47"/>
      <c r="F38" s="47" t="s">
        <v>68</v>
      </c>
      <c r="G38" s="47"/>
      <c r="H38" s="29" t="s">
        <v>69</v>
      </c>
      <c r="I38" s="83">
        <v>5</v>
      </c>
      <c r="J38" s="83"/>
      <c r="K38" s="83"/>
      <c r="L38" s="180"/>
      <c r="M38" s="180"/>
      <c r="N38" s="180"/>
      <c r="O38" s="180"/>
      <c r="P38" s="180"/>
      <c r="Q38" s="181"/>
    </row>
    <row r="39" spans="2:17" ht="14.65" customHeight="1">
      <c r="B39" s="72"/>
      <c r="C39" s="73"/>
      <c r="D39" s="47"/>
      <c r="E39" s="47"/>
      <c r="F39" s="47" t="s">
        <v>70</v>
      </c>
      <c r="G39" s="47"/>
      <c r="H39" s="29" t="s">
        <v>47</v>
      </c>
      <c r="I39" s="126">
        <v>3.5</v>
      </c>
      <c r="J39" s="126"/>
      <c r="K39" s="126"/>
      <c r="L39" s="127"/>
      <c r="M39" s="127"/>
      <c r="N39" s="127"/>
      <c r="O39" s="127"/>
      <c r="P39" s="127"/>
      <c r="Q39" s="128"/>
    </row>
    <row r="40" spans="2:17" ht="14.65" customHeight="1">
      <c r="B40" s="72"/>
      <c r="C40" s="73"/>
      <c r="D40" s="47"/>
      <c r="E40" s="47"/>
      <c r="F40" s="47" t="s">
        <v>71</v>
      </c>
      <c r="G40" s="47"/>
      <c r="H40" s="29" t="s">
        <v>47</v>
      </c>
      <c r="I40" s="126">
        <v>2</v>
      </c>
      <c r="J40" s="126"/>
      <c r="K40" s="126"/>
      <c r="L40" s="127"/>
      <c r="M40" s="127"/>
      <c r="N40" s="127"/>
      <c r="O40" s="127"/>
      <c r="P40" s="127"/>
      <c r="Q40" s="128"/>
    </row>
    <row r="41" spans="2:17" ht="14.65" customHeight="1">
      <c r="B41" s="72"/>
      <c r="C41" s="73"/>
      <c r="D41" s="47" t="s">
        <v>65</v>
      </c>
      <c r="E41" s="47"/>
      <c r="F41" s="47" t="s">
        <v>68</v>
      </c>
      <c r="G41" s="47"/>
      <c r="H41" s="29" t="s">
        <v>69</v>
      </c>
      <c r="I41" s="83"/>
      <c r="J41" s="83"/>
      <c r="K41" s="83"/>
      <c r="L41" s="180"/>
      <c r="M41" s="180"/>
      <c r="N41" s="180"/>
      <c r="O41" s="180"/>
      <c r="P41" s="180"/>
      <c r="Q41" s="181"/>
    </row>
    <row r="42" spans="2:17" ht="14.65" customHeight="1">
      <c r="B42" s="72"/>
      <c r="C42" s="73"/>
      <c r="D42" s="47"/>
      <c r="E42" s="47"/>
      <c r="F42" s="47" t="s">
        <v>70</v>
      </c>
      <c r="G42" s="47"/>
      <c r="H42" s="29" t="s">
        <v>47</v>
      </c>
      <c r="I42" s="126"/>
      <c r="J42" s="126"/>
      <c r="K42" s="126"/>
      <c r="L42" s="127"/>
      <c r="M42" s="127"/>
      <c r="N42" s="127"/>
      <c r="O42" s="127"/>
      <c r="P42" s="127"/>
      <c r="Q42" s="128"/>
    </row>
    <row r="43" spans="2:17" ht="14.65" customHeight="1">
      <c r="B43" s="118"/>
      <c r="C43" s="113"/>
      <c r="D43" s="47"/>
      <c r="E43" s="47"/>
      <c r="F43" s="47" t="s">
        <v>71</v>
      </c>
      <c r="G43" s="47"/>
      <c r="H43" s="29" t="s">
        <v>47</v>
      </c>
      <c r="I43" s="126"/>
      <c r="J43" s="126"/>
      <c r="K43" s="126"/>
      <c r="L43" s="127"/>
      <c r="M43" s="127"/>
      <c r="N43" s="127"/>
      <c r="O43" s="127"/>
      <c r="P43" s="127"/>
      <c r="Q43" s="128"/>
    </row>
    <row r="44" spans="2:17" ht="14.65" customHeight="1">
      <c r="B44" s="45" t="s">
        <v>72</v>
      </c>
      <c r="C44" s="48" t="s">
        <v>73</v>
      </c>
      <c r="D44" s="49" t="s">
        <v>74</v>
      </c>
      <c r="E44" s="50"/>
      <c r="F44" s="47" t="s">
        <v>75</v>
      </c>
      <c r="G44" s="47"/>
      <c r="H44" s="29" t="s">
        <v>47</v>
      </c>
      <c r="I44" s="126">
        <v>1.8</v>
      </c>
      <c r="J44" s="126"/>
      <c r="K44" s="126"/>
      <c r="L44" s="127"/>
      <c r="M44" s="127"/>
      <c r="N44" s="127"/>
      <c r="O44" s="127">
        <v>2.1</v>
      </c>
      <c r="P44" s="127"/>
      <c r="Q44" s="128"/>
    </row>
    <row r="45" spans="2:17" ht="14.65" customHeight="1">
      <c r="B45" s="45"/>
      <c r="C45" s="57"/>
      <c r="D45" s="49" t="s">
        <v>76</v>
      </c>
      <c r="E45" s="50"/>
      <c r="F45" s="47" t="s">
        <v>77</v>
      </c>
      <c r="G45" s="47"/>
      <c r="H45" s="29" t="s">
        <v>47</v>
      </c>
      <c r="I45" s="126"/>
      <c r="J45" s="126"/>
      <c r="K45" s="126"/>
      <c r="L45" s="127">
        <v>2</v>
      </c>
      <c r="M45" s="127"/>
      <c r="N45" s="127"/>
      <c r="O45" s="127"/>
      <c r="P45" s="127"/>
      <c r="Q45" s="128"/>
    </row>
    <row r="46" spans="2:17" ht="14.65" customHeight="1">
      <c r="B46" s="45"/>
      <c r="C46" s="58"/>
      <c r="D46" s="49"/>
      <c r="E46" s="50"/>
      <c r="F46" s="47" t="s">
        <v>78</v>
      </c>
      <c r="G46" s="47"/>
      <c r="H46" s="29" t="s">
        <v>47</v>
      </c>
      <c r="I46" s="126"/>
      <c r="J46" s="126"/>
      <c r="K46" s="126"/>
      <c r="L46" s="127">
        <v>2</v>
      </c>
      <c r="M46" s="127"/>
      <c r="N46" s="127"/>
      <c r="O46" s="127"/>
      <c r="P46" s="127"/>
      <c r="Q46" s="128"/>
    </row>
    <row r="47" spans="2:17" ht="14.65" customHeight="1">
      <c r="B47" s="45"/>
      <c r="C47" s="47" t="s">
        <v>79</v>
      </c>
      <c r="D47" s="49" t="s">
        <v>74</v>
      </c>
      <c r="E47" s="50"/>
      <c r="F47" s="47" t="s">
        <v>75</v>
      </c>
      <c r="G47" s="47"/>
      <c r="H47" s="29" t="s">
        <v>47</v>
      </c>
      <c r="I47" s="126">
        <v>1.8</v>
      </c>
      <c r="J47" s="126"/>
      <c r="K47" s="126"/>
      <c r="L47" s="127"/>
      <c r="M47" s="127"/>
      <c r="N47" s="127"/>
      <c r="O47" s="127">
        <v>2.1</v>
      </c>
      <c r="P47" s="127"/>
      <c r="Q47" s="128"/>
    </row>
    <row r="48" spans="2:17" ht="14.65" customHeight="1">
      <c r="B48" s="45"/>
      <c r="C48" s="47"/>
      <c r="D48" s="49" t="s">
        <v>76</v>
      </c>
      <c r="E48" s="50"/>
      <c r="F48" s="47" t="s">
        <v>77</v>
      </c>
      <c r="G48" s="47"/>
      <c r="H48" s="29" t="s">
        <v>47</v>
      </c>
      <c r="I48" s="126"/>
      <c r="J48" s="126"/>
      <c r="K48" s="126"/>
      <c r="L48" s="127"/>
      <c r="M48" s="127"/>
      <c r="N48" s="127"/>
      <c r="O48" s="127"/>
      <c r="P48" s="127"/>
      <c r="Q48" s="128"/>
    </row>
    <row r="49" spans="2:17" ht="14.65" customHeight="1">
      <c r="B49" s="46"/>
      <c r="C49" s="48"/>
      <c r="D49" s="75"/>
      <c r="E49" s="112"/>
      <c r="F49" s="48" t="s">
        <v>78</v>
      </c>
      <c r="G49" s="48"/>
      <c r="H49" s="7" t="s">
        <v>47</v>
      </c>
      <c r="I49" s="172"/>
      <c r="J49" s="172"/>
      <c r="K49" s="172"/>
      <c r="L49" s="173"/>
      <c r="M49" s="173"/>
      <c r="N49" s="173"/>
      <c r="O49" s="173"/>
      <c r="P49" s="173"/>
      <c r="Q49" s="174"/>
    </row>
    <row r="50" spans="2:17" ht="14.65" customHeight="1">
      <c r="B50" s="61" t="s">
        <v>80</v>
      </c>
      <c r="C50" s="62"/>
      <c r="D50" s="62"/>
      <c r="E50" s="62"/>
      <c r="F50" s="63"/>
      <c r="G50" s="59" t="s">
        <v>81</v>
      </c>
      <c r="H50" s="59"/>
      <c r="I50" s="170" t="s">
        <v>82</v>
      </c>
      <c r="J50" s="170"/>
      <c r="K50" s="170"/>
      <c r="L50" s="170"/>
      <c r="M50" s="170"/>
      <c r="N50" s="170"/>
      <c r="O50" s="170"/>
      <c r="P50" s="170"/>
      <c r="Q50" s="171"/>
    </row>
    <row r="51" spans="2:17" ht="14.65" customHeight="1">
      <c r="B51" s="64"/>
      <c r="C51" s="65"/>
      <c r="D51" s="65"/>
      <c r="E51" s="65"/>
      <c r="F51" s="66"/>
      <c r="G51" s="59"/>
      <c r="H51" s="59"/>
      <c r="I51" s="170"/>
      <c r="J51" s="170"/>
      <c r="K51" s="170"/>
      <c r="L51" s="170"/>
      <c r="M51" s="170"/>
      <c r="N51" s="170"/>
      <c r="O51" s="170"/>
      <c r="P51" s="170"/>
      <c r="Q51" s="171"/>
    </row>
    <row r="52" spans="2:17" ht="14.65" customHeight="1">
      <c r="B52" s="64"/>
      <c r="C52" s="65"/>
      <c r="D52" s="65"/>
      <c r="E52" s="65"/>
      <c r="F52" s="66"/>
      <c r="G52" s="59"/>
      <c r="H52" s="59"/>
      <c r="I52" s="170"/>
      <c r="J52" s="170"/>
      <c r="K52" s="170"/>
      <c r="L52" s="170"/>
      <c r="M52" s="170"/>
      <c r="N52" s="170"/>
      <c r="O52" s="170"/>
      <c r="P52" s="170"/>
      <c r="Q52" s="171"/>
    </row>
    <row r="53" spans="2:17" ht="14.65" customHeight="1">
      <c r="B53" s="64"/>
      <c r="C53" s="65"/>
      <c r="D53" s="65"/>
      <c r="E53" s="65"/>
      <c r="F53" s="66"/>
      <c r="G53" s="59" t="s">
        <v>83</v>
      </c>
      <c r="H53" s="59"/>
      <c r="I53" s="30"/>
      <c r="J53" s="31"/>
      <c r="K53" s="31"/>
      <c r="L53" s="31"/>
      <c r="M53" s="31"/>
      <c r="N53" s="31"/>
      <c r="O53" s="31"/>
      <c r="P53" s="31"/>
      <c r="Q53" s="32"/>
    </row>
    <row r="54" spans="2:17" ht="14.65" customHeight="1">
      <c r="B54" s="64"/>
      <c r="C54" s="65"/>
      <c r="D54" s="65"/>
      <c r="E54" s="65"/>
      <c r="F54" s="66"/>
      <c r="G54" s="59"/>
      <c r="H54" s="59"/>
      <c r="I54" s="33"/>
      <c r="J54" s="34"/>
      <c r="K54" s="34"/>
      <c r="L54" s="34"/>
      <c r="M54" s="34"/>
      <c r="N54" s="34"/>
      <c r="O54" s="34"/>
      <c r="P54" s="34"/>
      <c r="Q54" s="35"/>
    </row>
    <row r="55" spans="2:17" ht="14.65" customHeight="1">
      <c r="B55" s="67"/>
      <c r="C55" s="68"/>
      <c r="D55" s="68"/>
      <c r="E55" s="68"/>
      <c r="F55" s="69"/>
      <c r="G55" s="60"/>
      <c r="H55" s="60"/>
      <c r="I55" s="36"/>
      <c r="J55" s="37"/>
      <c r="K55" s="37"/>
      <c r="L55" s="37"/>
      <c r="M55" s="37"/>
      <c r="N55" s="37"/>
      <c r="O55" s="37"/>
      <c r="P55" s="37"/>
      <c r="Q55" s="38"/>
    </row>
    <row r="56" spans="2:17" ht="14.65" customHeight="1">
      <c r="B56" s="8" t="s">
        <v>84</v>
      </c>
      <c r="C56" s="9"/>
      <c r="D56" s="9"/>
      <c r="E56" s="9"/>
      <c r="F56" s="9"/>
      <c r="G56" s="10"/>
      <c r="H56" s="10"/>
      <c r="I56" s="11"/>
      <c r="J56" s="11"/>
      <c r="K56" s="11"/>
      <c r="L56" s="11"/>
      <c r="M56" s="11"/>
      <c r="N56" s="11"/>
      <c r="O56" s="11"/>
      <c r="P56" s="11"/>
      <c r="Q56" s="11"/>
    </row>
    <row r="57" spans="2:17" ht="14.65" customHeight="1">
      <c r="B57" s="8" t="s">
        <v>85</v>
      </c>
      <c r="D57" s="12"/>
      <c r="E57" s="12"/>
      <c r="F57" s="12"/>
      <c r="G57" s="10"/>
      <c r="H57" s="10"/>
      <c r="I57" s="11"/>
      <c r="J57" s="11"/>
      <c r="K57" s="11"/>
      <c r="L57" s="11"/>
      <c r="M57" s="11"/>
      <c r="N57" s="11"/>
      <c r="O57" s="11"/>
      <c r="P57" s="11"/>
      <c r="Q57" s="11"/>
    </row>
    <row r="58" spans="2:17" ht="13.9" customHeight="1">
      <c r="B58" s="4" t="s">
        <v>86</v>
      </c>
    </row>
    <row r="59" spans="2:17" ht="13.5" customHeight="1">
      <c r="B59" s="70" t="s">
        <v>2</v>
      </c>
      <c r="C59" s="71"/>
      <c r="D59" s="114" t="s">
        <v>31</v>
      </c>
      <c r="E59" s="114"/>
      <c r="F59" s="114"/>
      <c r="G59" s="169"/>
      <c r="H59" s="24" t="s">
        <v>32</v>
      </c>
      <c r="I59" s="166" t="str">
        <f>IF(I21="","",I21)</f>
        <v>13-14</v>
      </c>
      <c r="J59" s="167"/>
      <c r="K59" s="167"/>
      <c r="L59" s="166" t="str">
        <f t="shared" ref="L59" si="0">IF(L21="","",L21)</f>
        <v>14-15</v>
      </c>
      <c r="M59" s="167"/>
      <c r="N59" s="167"/>
      <c r="O59" s="166" t="str">
        <f t="shared" ref="O59" si="1">IF(O21="","",O21)</f>
        <v>15-16</v>
      </c>
      <c r="P59" s="167"/>
      <c r="Q59" s="168"/>
    </row>
    <row r="60" spans="2:17" ht="13.5" customHeight="1">
      <c r="B60" s="72"/>
      <c r="C60" s="73"/>
      <c r="D60" s="49" t="s">
        <v>87</v>
      </c>
      <c r="E60" s="74"/>
      <c r="F60" s="74"/>
      <c r="G60" s="50"/>
      <c r="H60" s="6" t="s">
        <v>32</v>
      </c>
      <c r="I60" s="43" t="s">
        <v>88</v>
      </c>
      <c r="J60" s="43"/>
      <c r="K60" s="43"/>
      <c r="L60" s="43" t="s">
        <v>88</v>
      </c>
      <c r="M60" s="43"/>
      <c r="N60" s="43"/>
      <c r="O60" s="43" t="s">
        <v>89</v>
      </c>
      <c r="P60" s="43"/>
      <c r="Q60" s="44"/>
    </row>
    <row r="61" spans="2:17" ht="13.5" customHeight="1">
      <c r="B61" s="72"/>
      <c r="C61" s="73"/>
      <c r="D61" s="48" t="s">
        <v>90</v>
      </c>
      <c r="E61" s="48"/>
      <c r="F61" s="48"/>
      <c r="G61" s="75"/>
      <c r="H61" s="25" t="s">
        <v>43</v>
      </c>
      <c r="I61" s="41">
        <v>2430</v>
      </c>
      <c r="J61" s="41"/>
      <c r="K61" s="41"/>
      <c r="L61" s="41">
        <v>10000</v>
      </c>
      <c r="M61" s="41"/>
      <c r="N61" s="41"/>
      <c r="O61" s="41">
        <v>10000</v>
      </c>
      <c r="P61" s="41"/>
      <c r="Q61" s="42"/>
    </row>
    <row r="62" spans="2:17" ht="13.5" customHeight="1">
      <c r="B62" s="51" t="s">
        <v>91</v>
      </c>
      <c r="C62" s="52"/>
      <c r="D62" s="47" t="s">
        <v>92</v>
      </c>
      <c r="E62" s="47"/>
      <c r="F62" s="47"/>
      <c r="G62" s="49"/>
      <c r="H62" s="6" t="s">
        <v>43</v>
      </c>
      <c r="I62" s="39">
        <v>800</v>
      </c>
      <c r="J62" s="39"/>
      <c r="K62" s="39"/>
      <c r="L62" s="39"/>
      <c r="M62" s="39"/>
      <c r="N62" s="39"/>
      <c r="O62" s="39"/>
      <c r="P62" s="39"/>
      <c r="Q62" s="40"/>
    </row>
    <row r="63" spans="2:17" ht="13.5" customHeight="1">
      <c r="B63" s="53"/>
      <c r="C63" s="54"/>
      <c r="D63" s="47" t="s">
        <v>93</v>
      </c>
      <c r="E63" s="47"/>
      <c r="F63" s="47"/>
      <c r="G63" s="49"/>
      <c r="H63" s="6" t="s">
        <v>43</v>
      </c>
      <c r="I63" s="39">
        <v>66</v>
      </c>
      <c r="J63" s="39"/>
      <c r="K63" s="39"/>
      <c r="L63" s="39"/>
      <c r="M63" s="39"/>
      <c r="N63" s="39"/>
      <c r="O63" s="39"/>
      <c r="P63" s="39"/>
      <c r="Q63" s="40"/>
    </row>
    <row r="64" spans="2:17" ht="13.5" customHeight="1">
      <c r="B64" s="53"/>
      <c r="C64" s="54"/>
      <c r="D64" s="48" t="s">
        <v>94</v>
      </c>
      <c r="E64" s="47" t="s">
        <v>95</v>
      </c>
      <c r="F64" s="76" t="s">
        <v>96</v>
      </c>
      <c r="G64" s="77"/>
      <c r="H64" s="6" t="s">
        <v>43</v>
      </c>
      <c r="I64" s="39"/>
      <c r="J64" s="39"/>
      <c r="K64" s="39"/>
      <c r="L64" s="39"/>
      <c r="M64" s="39"/>
      <c r="N64" s="39"/>
      <c r="O64" s="39"/>
      <c r="P64" s="39"/>
      <c r="Q64" s="40"/>
    </row>
    <row r="65" spans="2:17" ht="13.5" customHeight="1">
      <c r="B65" s="53"/>
      <c r="C65" s="54"/>
      <c r="D65" s="57"/>
      <c r="E65" s="47"/>
      <c r="F65" s="47" t="s">
        <v>97</v>
      </c>
      <c r="G65" s="49"/>
      <c r="H65" s="6" t="s">
        <v>43</v>
      </c>
      <c r="I65" s="39"/>
      <c r="J65" s="39"/>
      <c r="K65" s="39"/>
      <c r="L65" s="39"/>
      <c r="M65" s="39"/>
      <c r="N65" s="39"/>
      <c r="O65" s="39"/>
      <c r="P65" s="39"/>
      <c r="Q65" s="40"/>
    </row>
    <row r="66" spans="2:17" ht="13.5" customHeight="1">
      <c r="B66" s="53"/>
      <c r="C66" s="54"/>
      <c r="D66" s="57"/>
      <c r="E66" s="47"/>
      <c r="F66" s="47" t="s">
        <v>98</v>
      </c>
      <c r="G66" s="49"/>
      <c r="H66" s="6" t="s">
        <v>43</v>
      </c>
      <c r="I66" s="39"/>
      <c r="J66" s="39"/>
      <c r="K66" s="39"/>
      <c r="L66" s="39"/>
      <c r="M66" s="39"/>
      <c r="N66" s="39"/>
      <c r="O66" s="39"/>
      <c r="P66" s="39"/>
      <c r="Q66" s="40"/>
    </row>
    <row r="67" spans="2:17" ht="13.5" customHeight="1">
      <c r="B67" s="53"/>
      <c r="C67" s="54"/>
      <c r="D67" s="57"/>
      <c r="E67" s="47" t="s">
        <v>99</v>
      </c>
      <c r="F67" s="76" t="s">
        <v>100</v>
      </c>
      <c r="G67" s="77"/>
      <c r="H67" s="6" t="s">
        <v>43</v>
      </c>
      <c r="I67" s="39">
        <v>32</v>
      </c>
      <c r="J67" s="39"/>
      <c r="K67" s="39"/>
      <c r="L67" s="39"/>
      <c r="M67" s="39"/>
      <c r="N67" s="39"/>
      <c r="O67" s="39"/>
      <c r="P67" s="39"/>
      <c r="Q67" s="40"/>
    </row>
    <row r="68" spans="2:17" ht="13.5" customHeight="1">
      <c r="B68" s="53"/>
      <c r="C68" s="54"/>
      <c r="D68" s="57"/>
      <c r="E68" s="47"/>
      <c r="F68" s="47" t="s">
        <v>97</v>
      </c>
      <c r="G68" s="49"/>
      <c r="H68" s="6" t="s">
        <v>43</v>
      </c>
      <c r="I68" s="39">
        <v>32</v>
      </c>
      <c r="J68" s="39"/>
      <c r="K68" s="39"/>
      <c r="L68" s="39"/>
      <c r="M68" s="39"/>
      <c r="N68" s="39"/>
      <c r="O68" s="39"/>
      <c r="P68" s="39"/>
      <c r="Q68" s="40"/>
    </row>
    <row r="69" spans="2:17" ht="13.5" customHeight="1">
      <c r="B69" s="55"/>
      <c r="C69" s="56"/>
      <c r="D69" s="58"/>
      <c r="E69" s="47"/>
      <c r="F69" s="47" t="s">
        <v>98</v>
      </c>
      <c r="G69" s="49"/>
      <c r="H69" s="6" t="s">
        <v>43</v>
      </c>
      <c r="I69" s="78">
        <v>4</v>
      </c>
      <c r="J69" s="78"/>
      <c r="K69" s="78"/>
      <c r="L69" s="78"/>
      <c r="M69" s="78"/>
      <c r="N69" s="78"/>
      <c r="O69" s="78"/>
      <c r="P69" s="78"/>
      <c r="Q69" s="79"/>
    </row>
    <row r="70" spans="2:17" ht="13.5" customHeight="1">
      <c r="B70" s="106" t="s">
        <v>101</v>
      </c>
      <c r="C70" s="107"/>
      <c r="D70" s="108"/>
      <c r="E70" s="58" t="s">
        <v>102</v>
      </c>
      <c r="F70" s="58"/>
      <c r="G70" s="110"/>
      <c r="H70" s="26" t="s">
        <v>43</v>
      </c>
      <c r="I70" s="164"/>
      <c r="J70" s="164"/>
      <c r="K70" s="164"/>
      <c r="L70" s="164">
        <v>2000</v>
      </c>
      <c r="M70" s="164"/>
      <c r="N70" s="164"/>
      <c r="O70" s="164">
        <v>1500</v>
      </c>
      <c r="P70" s="164"/>
      <c r="Q70" s="165"/>
    </row>
    <row r="71" spans="2:17" ht="13.5" customHeight="1">
      <c r="B71" s="106"/>
      <c r="C71" s="107"/>
      <c r="D71" s="108"/>
      <c r="E71" s="47" t="s">
        <v>103</v>
      </c>
      <c r="F71" s="47"/>
      <c r="G71" s="49"/>
      <c r="H71" s="6" t="s">
        <v>43</v>
      </c>
      <c r="I71" s="39"/>
      <c r="J71" s="39"/>
      <c r="K71" s="39"/>
      <c r="L71" s="39">
        <v>1800</v>
      </c>
      <c r="M71" s="39"/>
      <c r="N71" s="39"/>
      <c r="O71" s="39">
        <v>1600</v>
      </c>
      <c r="P71" s="39"/>
      <c r="Q71" s="40"/>
    </row>
    <row r="72" spans="2:17" ht="13.5" customHeight="1">
      <c r="B72" s="106"/>
      <c r="C72" s="107"/>
      <c r="D72" s="108"/>
      <c r="E72" s="76" t="s">
        <v>104</v>
      </c>
      <c r="F72" s="111"/>
      <c r="G72" s="77"/>
      <c r="H72" s="6" t="s">
        <v>43</v>
      </c>
      <c r="I72" s="39"/>
      <c r="J72" s="39"/>
      <c r="K72" s="39"/>
      <c r="L72" s="39"/>
      <c r="M72" s="39"/>
      <c r="N72" s="39"/>
      <c r="O72" s="39">
        <v>750</v>
      </c>
      <c r="P72" s="39"/>
      <c r="Q72" s="40"/>
    </row>
    <row r="73" spans="2:17" ht="13.5" customHeight="1">
      <c r="B73" s="106"/>
      <c r="C73" s="107"/>
      <c r="D73" s="108"/>
      <c r="E73" s="119" t="s">
        <v>105</v>
      </c>
      <c r="F73" s="119"/>
      <c r="G73" s="76"/>
      <c r="H73" s="6" t="s">
        <v>43</v>
      </c>
      <c r="I73" s="39"/>
      <c r="J73" s="39"/>
      <c r="K73" s="39"/>
      <c r="L73" s="39">
        <v>4800</v>
      </c>
      <c r="M73" s="39"/>
      <c r="N73" s="39"/>
      <c r="O73" s="39">
        <v>4000</v>
      </c>
      <c r="P73" s="39"/>
      <c r="Q73" s="40"/>
    </row>
    <row r="74" spans="2:17" ht="13.5" customHeight="1">
      <c r="B74" s="106"/>
      <c r="C74" s="107"/>
      <c r="D74" s="108"/>
      <c r="E74" s="47" t="s">
        <v>106</v>
      </c>
      <c r="F74" s="47"/>
      <c r="G74" s="49"/>
      <c r="H74" s="6" t="s">
        <v>43</v>
      </c>
      <c r="I74" s="39"/>
      <c r="J74" s="39"/>
      <c r="K74" s="39"/>
      <c r="L74" s="39">
        <v>150</v>
      </c>
      <c r="M74" s="39"/>
      <c r="N74" s="39"/>
      <c r="O74" s="39"/>
      <c r="P74" s="39"/>
      <c r="Q74" s="40"/>
    </row>
    <row r="75" spans="2:17" ht="13.5" customHeight="1">
      <c r="B75" s="106"/>
      <c r="C75" s="107"/>
      <c r="D75" s="108"/>
      <c r="E75" s="47" t="s">
        <v>107</v>
      </c>
      <c r="F75" s="47"/>
      <c r="G75" s="49"/>
      <c r="H75" s="6" t="s">
        <v>43</v>
      </c>
      <c r="I75" s="39"/>
      <c r="J75" s="39"/>
      <c r="K75" s="39"/>
      <c r="L75" s="39"/>
      <c r="M75" s="39"/>
      <c r="N75" s="39"/>
      <c r="O75" s="39"/>
      <c r="P75" s="39"/>
      <c r="Q75" s="40"/>
    </row>
    <row r="76" spans="2:17" ht="13.5" customHeight="1">
      <c r="B76" s="106"/>
      <c r="C76" s="107"/>
      <c r="D76" s="108"/>
      <c r="E76" s="47" t="s">
        <v>108</v>
      </c>
      <c r="F76" s="47"/>
      <c r="G76" s="49"/>
      <c r="H76" s="6" t="s">
        <v>43</v>
      </c>
      <c r="I76" s="39"/>
      <c r="J76" s="39"/>
      <c r="K76" s="39"/>
      <c r="L76" s="39">
        <v>300</v>
      </c>
      <c r="M76" s="39"/>
      <c r="N76" s="39"/>
      <c r="O76" s="39">
        <v>250</v>
      </c>
      <c r="P76" s="39"/>
      <c r="Q76" s="40"/>
    </row>
    <row r="77" spans="2:17" ht="13.5" customHeight="1">
      <c r="B77" s="106"/>
      <c r="C77" s="107"/>
      <c r="D77" s="108"/>
      <c r="E77" s="47" t="s">
        <v>109</v>
      </c>
      <c r="F77" s="47"/>
      <c r="G77" s="49"/>
      <c r="H77" s="6" t="s">
        <v>43</v>
      </c>
      <c r="I77" s="39"/>
      <c r="J77" s="39"/>
      <c r="K77" s="39"/>
      <c r="L77" s="39">
        <v>350</v>
      </c>
      <c r="M77" s="39"/>
      <c r="N77" s="39"/>
      <c r="O77" s="39">
        <v>300</v>
      </c>
      <c r="P77" s="39"/>
      <c r="Q77" s="40"/>
    </row>
    <row r="78" spans="2:17" ht="13.5" customHeight="1">
      <c r="B78" s="106"/>
      <c r="C78" s="107"/>
      <c r="D78" s="108"/>
      <c r="E78" s="47" t="s">
        <v>110</v>
      </c>
      <c r="F78" s="47"/>
      <c r="G78" s="49"/>
      <c r="H78" s="6" t="s">
        <v>43</v>
      </c>
      <c r="I78" s="39"/>
      <c r="J78" s="39"/>
      <c r="K78" s="39"/>
      <c r="L78" s="39">
        <v>350</v>
      </c>
      <c r="M78" s="39"/>
      <c r="N78" s="39"/>
      <c r="O78" s="39">
        <v>300</v>
      </c>
      <c r="P78" s="39"/>
      <c r="Q78" s="40"/>
    </row>
    <row r="79" spans="2:17" ht="13.5" customHeight="1">
      <c r="B79" s="109"/>
      <c r="C79" s="48" t="s">
        <v>111</v>
      </c>
      <c r="D79" s="112" t="s">
        <v>112</v>
      </c>
      <c r="E79" s="47" t="s">
        <v>95</v>
      </c>
      <c r="F79" s="76" t="s">
        <v>96</v>
      </c>
      <c r="G79" s="77"/>
      <c r="H79" s="6" t="s">
        <v>43</v>
      </c>
      <c r="I79" s="39"/>
      <c r="J79" s="39"/>
      <c r="K79" s="39"/>
      <c r="L79" s="39">
        <v>10</v>
      </c>
      <c r="M79" s="39"/>
      <c r="N79" s="39"/>
      <c r="O79" s="39">
        <v>10</v>
      </c>
      <c r="P79" s="39"/>
      <c r="Q79" s="40"/>
    </row>
    <row r="80" spans="2:17" ht="13.5" customHeight="1">
      <c r="B80" s="45"/>
      <c r="C80" s="57"/>
      <c r="D80" s="73"/>
      <c r="E80" s="47"/>
      <c r="F80" s="47" t="s">
        <v>97</v>
      </c>
      <c r="G80" s="49"/>
      <c r="H80" s="6" t="s">
        <v>43</v>
      </c>
      <c r="I80" s="39"/>
      <c r="J80" s="39"/>
      <c r="K80" s="39"/>
      <c r="L80" s="39">
        <v>200</v>
      </c>
      <c r="M80" s="39"/>
      <c r="N80" s="39"/>
      <c r="O80" s="39">
        <v>200</v>
      </c>
      <c r="P80" s="39"/>
      <c r="Q80" s="40"/>
    </row>
    <row r="81" spans="2:17" ht="13.5" customHeight="1">
      <c r="B81" s="45"/>
      <c r="C81" s="57"/>
      <c r="D81" s="73"/>
      <c r="E81" s="47"/>
      <c r="F81" s="47" t="s">
        <v>98</v>
      </c>
      <c r="G81" s="49"/>
      <c r="H81" s="6" t="s">
        <v>43</v>
      </c>
      <c r="I81" s="39"/>
      <c r="J81" s="39"/>
      <c r="K81" s="39"/>
      <c r="L81" s="39">
        <v>5</v>
      </c>
      <c r="M81" s="39"/>
      <c r="N81" s="39"/>
      <c r="O81" s="39">
        <v>5</v>
      </c>
      <c r="P81" s="39"/>
      <c r="Q81" s="40"/>
    </row>
    <row r="82" spans="2:17" ht="13.5" customHeight="1">
      <c r="B82" s="45"/>
      <c r="C82" s="57"/>
      <c r="D82" s="73"/>
      <c r="E82" s="47" t="s">
        <v>113</v>
      </c>
      <c r="F82" s="76" t="s">
        <v>100</v>
      </c>
      <c r="G82" s="77"/>
      <c r="H82" s="6" t="s">
        <v>43</v>
      </c>
      <c r="I82" s="39"/>
      <c r="J82" s="39"/>
      <c r="K82" s="39"/>
      <c r="L82" s="160">
        <v>10</v>
      </c>
      <c r="M82" s="161"/>
      <c r="N82" s="162"/>
      <c r="O82" s="160">
        <v>10</v>
      </c>
      <c r="P82" s="161"/>
      <c r="Q82" s="163"/>
    </row>
    <row r="83" spans="2:17" ht="13.5" customHeight="1">
      <c r="B83" s="45"/>
      <c r="C83" s="57"/>
      <c r="D83" s="73"/>
      <c r="E83" s="47"/>
      <c r="F83" s="47" t="s">
        <v>97</v>
      </c>
      <c r="G83" s="49"/>
      <c r="H83" s="6" t="s">
        <v>43</v>
      </c>
      <c r="I83" s="39"/>
      <c r="J83" s="39"/>
      <c r="K83" s="39"/>
      <c r="L83" s="160">
        <v>200</v>
      </c>
      <c r="M83" s="161"/>
      <c r="N83" s="162"/>
      <c r="O83" s="160">
        <v>200</v>
      </c>
      <c r="P83" s="161"/>
      <c r="Q83" s="163"/>
    </row>
    <row r="84" spans="2:17" ht="13.5" customHeight="1">
      <c r="B84" s="45"/>
      <c r="C84" s="57"/>
      <c r="D84" s="113"/>
      <c r="E84" s="47"/>
      <c r="F84" s="47" t="s">
        <v>98</v>
      </c>
      <c r="G84" s="49"/>
      <c r="H84" s="6" t="s">
        <v>43</v>
      </c>
      <c r="I84" s="39"/>
      <c r="J84" s="39"/>
      <c r="K84" s="39"/>
      <c r="L84" s="160">
        <v>5</v>
      </c>
      <c r="M84" s="161"/>
      <c r="N84" s="162"/>
      <c r="O84" s="160">
        <v>5</v>
      </c>
      <c r="P84" s="161"/>
      <c r="Q84" s="163"/>
    </row>
    <row r="85" spans="2:17" ht="13.5" customHeight="1">
      <c r="B85" s="45"/>
      <c r="C85" s="57"/>
      <c r="D85" s="112" t="s">
        <v>114</v>
      </c>
      <c r="E85" s="47" t="s">
        <v>95</v>
      </c>
      <c r="F85" s="76" t="s">
        <v>96</v>
      </c>
      <c r="G85" s="77"/>
      <c r="H85" s="6" t="s">
        <v>43</v>
      </c>
      <c r="I85" s="39"/>
      <c r="J85" s="39"/>
      <c r="K85" s="39"/>
      <c r="L85" s="39">
        <v>10</v>
      </c>
      <c r="M85" s="39"/>
      <c r="N85" s="39"/>
      <c r="O85" s="39">
        <v>10</v>
      </c>
      <c r="P85" s="39"/>
      <c r="Q85" s="40"/>
    </row>
    <row r="86" spans="2:17" ht="13.5" customHeight="1">
      <c r="B86" s="45"/>
      <c r="C86" s="57"/>
      <c r="D86" s="73"/>
      <c r="E86" s="47"/>
      <c r="F86" s="47" t="s">
        <v>97</v>
      </c>
      <c r="G86" s="49"/>
      <c r="H86" s="6" t="s">
        <v>43</v>
      </c>
      <c r="I86" s="39"/>
      <c r="J86" s="39"/>
      <c r="K86" s="39"/>
      <c r="L86" s="39">
        <v>200</v>
      </c>
      <c r="M86" s="39"/>
      <c r="N86" s="39"/>
      <c r="O86" s="39">
        <v>200</v>
      </c>
      <c r="P86" s="39"/>
      <c r="Q86" s="40"/>
    </row>
    <row r="87" spans="2:17" ht="13.5" customHeight="1">
      <c r="B87" s="45"/>
      <c r="C87" s="57"/>
      <c r="D87" s="73"/>
      <c r="E87" s="47"/>
      <c r="F87" s="47" t="s">
        <v>98</v>
      </c>
      <c r="G87" s="49"/>
      <c r="H87" s="6" t="s">
        <v>43</v>
      </c>
      <c r="I87" s="39"/>
      <c r="J87" s="39"/>
      <c r="K87" s="39"/>
      <c r="L87" s="39">
        <v>5</v>
      </c>
      <c r="M87" s="39"/>
      <c r="N87" s="39"/>
      <c r="O87" s="39">
        <v>5</v>
      </c>
      <c r="P87" s="39"/>
      <c r="Q87" s="40"/>
    </row>
    <row r="88" spans="2:17" ht="13.5" customHeight="1">
      <c r="B88" s="45"/>
      <c r="C88" s="57"/>
      <c r="D88" s="73"/>
      <c r="E88" s="47" t="s">
        <v>113</v>
      </c>
      <c r="F88" s="76" t="s">
        <v>100</v>
      </c>
      <c r="G88" s="77"/>
      <c r="H88" s="6" t="s">
        <v>43</v>
      </c>
      <c r="I88" s="39"/>
      <c r="J88" s="39"/>
      <c r="K88" s="39"/>
      <c r="L88" s="39">
        <v>10</v>
      </c>
      <c r="M88" s="39"/>
      <c r="N88" s="39"/>
      <c r="O88" s="39">
        <v>10</v>
      </c>
      <c r="P88" s="39"/>
      <c r="Q88" s="40"/>
    </row>
    <row r="89" spans="2:17" ht="13.5" customHeight="1">
      <c r="B89" s="45"/>
      <c r="C89" s="57"/>
      <c r="D89" s="73"/>
      <c r="E89" s="47"/>
      <c r="F89" s="47" t="s">
        <v>97</v>
      </c>
      <c r="G89" s="49"/>
      <c r="H89" s="6" t="s">
        <v>43</v>
      </c>
      <c r="I89" s="39"/>
      <c r="J89" s="39"/>
      <c r="K89" s="39"/>
      <c r="L89" s="39">
        <v>200</v>
      </c>
      <c r="M89" s="39"/>
      <c r="N89" s="39"/>
      <c r="O89" s="39">
        <v>200</v>
      </c>
      <c r="P89" s="39"/>
      <c r="Q89" s="40"/>
    </row>
    <row r="90" spans="2:17" ht="13.5" customHeight="1">
      <c r="B90" s="45"/>
      <c r="C90" s="57"/>
      <c r="D90" s="113"/>
      <c r="E90" s="47"/>
      <c r="F90" s="47" t="s">
        <v>98</v>
      </c>
      <c r="G90" s="49"/>
      <c r="H90" s="6" t="s">
        <v>43</v>
      </c>
      <c r="I90" s="39"/>
      <c r="J90" s="39"/>
      <c r="K90" s="39"/>
      <c r="L90" s="39">
        <v>5</v>
      </c>
      <c r="M90" s="39"/>
      <c r="N90" s="39"/>
      <c r="O90" s="39">
        <v>5</v>
      </c>
      <c r="P90" s="39"/>
      <c r="Q90" s="40"/>
    </row>
    <row r="91" spans="2:17" ht="13.5" customHeight="1">
      <c r="B91" s="45"/>
      <c r="C91" s="57"/>
      <c r="D91" s="112" t="s">
        <v>115</v>
      </c>
      <c r="E91" s="47" t="s">
        <v>95</v>
      </c>
      <c r="F91" s="76" t="s">
        <v>96</v>
      </c>
      <c r="G91" s="77"/>
      <c r="H91" s="6" t="s">
        <v>43</v>
      </c>
      <c r="I91" s="39"/>
      <c r="J91" s="39"/>
      <c r="K91" s="39"/>
      <c r="L91" s="39">
        <v>10</v>
      </c>
      <c r="M91" s="39"/>
      <c r="N91" s="39"/>
      <c r="O91" s="39">
        <v>10</v>
      </c>
      <c r="P91" s="39"/>
      <c r="Q91" s="40"/>
    </row>
    <row r="92" spans="2:17" ht="13.5" customHeight="1">
      <c r="B92" s="45"/>
      <c r="C92" s="57"/>
      <c r="D92" s="73"/>
      <c r="E92" s="47"/>
      <c r="F92" s="47" t="s">
        <v>97</v>
      </c>
      <c r="G92" s="49"/>
      <c r="H92" s="6" t="s">
        <v>43</v>
      </c>
      <c r="I92" s="39"/>
      <c r="J92" s="39"/>
      <c r="K92" s="39"/>
      <c r="L92" s="39">
        <v>200</v>
      </c>
      <c r="M92" s="39"/>
      <c r="N92" s="39"/>
      <c r="O92" s="39">
        <v>200</v>
      </c>
      <c r="P92" s="39"/>
      <c r="Q92" s="40"/>
    </row>
    <row r="93" spans="2:17" ht="13.5" customHeight="1">
      <c r="B93" s="45"/>
      <c r="C93" s="57"/>
      <c r="D93" s="73"/>
      <c r="E93" s="47"/>
      <c r="F93" s="47" t="s">
        <v>98</v>
      </c>
      <c r="G93" s="49"/>
      <c r="H93" s="6" t="s">
        <v>43</v>
      </c>
      <c r="I93" s="39"/>
      <c r="J93" s="39"/>
      <c r="K93" s="39"/>
      <c r="L93" s="39">
        <v>5</v>
      </c>
      <c r="M93" s="39"/>
      <c r="N93" s="39"/>
      <c r="O93" s="39">
        <v>5</v>
      </c>
      <c r="P93" s="39"/>
      <c r="Q93" s="40"/>
    </row>
    <row r="94" spans="2:17" ht="13.5" customHeight="1">
      <c r="B94" s="45"/>
      <c r="C94" s="57"/>
      <c r="D94" s="73"/>
      <c r="E94" s="47" t="s">
        <v>113</v>
      </c>
      <c r="F94" s="76" t="s">
        <v>100</v>
      </c>
      <c r="G94" s="77"/>
      <c r="H94" s="6" t="s">
        <v>43</v>
      </c>
      <c r="I94" s="39"/>
      <c r="J94" s="39"/>
      <c r="K94" s="39"/>
      <c r="L94" s="39">
        <v>10</v>
      </c>
      <c r="M94" s="39"/>
      <c r="N94" s="39"/>
      <c r="O94" s="39">
        <v>10</v>
      </c>
      <c r="P94" s="39"/>
      <c r="Q94" s="40"/>
    </row>
    <row r="95" spans="2:17" ht="13.5" customHeight="1">
      <c r="B95" s="45"/>
      <c r="C95" s="57"/>
      <c r="D95" s="73"/>
      <c r="E95" s="47"/>
      <c r="F95" s="47" t="s">
        <v>97</v>
      </c>
      <c r="G95" s="49"/>
      <c r="H95" s="6" t="s">
        <v>43</v>
      </c>
      <c r="I95" s="39"/>
      <c r="J95" s="39"/>
      <c r="K95" s="39"/>
      <c r="L95" s="39">
        <v>200</v>
      </c>
      <c r="M95" s="39"/>
      <c r="N95" s="39"/>
      <c r="O95" s="39">
        <v>200</v>
      </c>
      <c r="P95" s="39"/>
      <c r="Q95" s="40"/>
    </row>
    <row r="96" spans="2:17" ht="13.5" customHeight="1">
      <c r="B96" s="46"/>
      <c r="C96" s="57"/>
      <c r="D96" s="73"/>
      <c r="E96" s="48"/>
      <c r="F96" s="48" t="s">
        <v>98</v>
      </c>
      <c r="G96" s="75"/>
      <c r="H96" s="25" t="s">
        <v>43</v>
      </c>
      <c r="I96" s="156"/>
      <c r="J96" s="156"/>
      <c r="K96" s="156"/>
      <c r="L96" s="156">
        <v>5</v>
      </c>
      <c r="M96" s="156"/>
      <c r="N96" s="156"/>
      <c r="O96" s="156">
        <v>5</v>
      </c>
      <c r="P96" s="156"/>
      <c r="Q96" s="157"/>
    </row>
    <row r="97" spans="2:17" ht="13.5" customHeight="1">
      <c r="B97" s="117" t="s">
        <v>116</v>
      </c>
      <c r="C97" s="112"/>
      <c r="D97" s="49" t="s">
        <v>117</v>
      </c>
      <c r="E97" s="74"/>
      <c r="F97" s="74"/>
      <c r="G97" s="50"/>
      <c r="H97" s="13" t="s">
        <v>118</v>
      </c>
      <c r="I97" s="39">
        <v>21</v>
      </c>
      <c r="J97" s="39"/>
      <c r="K97" s="39"/>
      <c r="L97" s="39">
        <v>21</v>
      </c>
      <c r="M97" s="39"/>
      <c r="N97" s="39"/>
      <c r="O97" s="39">
        <v>21</v>
      </c>
      <c r="P97" s="39"/>
      <c r="Q97" s="40"/>
    </row>
    <row r="98" spans="2:17" ht="13.5" customHeight="1">
      <c r="B98" s="72"/>
      <c r="C98" s="73"/>
      <c r="D98" s="49" t="s">
        <v>119</v>
      </c>
      <c r="E98" s="74"/>
      <c r="F98" s="74"/>
      <c r="G98" s="50"/>
      <c r="H98" s="6" t="s">
        <v>32</v>
      </c>
      <c r="I98" s="158" t="s">
        <v>120</v>
      </c>
      <c r="J98" s="158"/>
      <c r="K98" s="158"/>
      <c r="L98" s="158" t="s">
        <v>121</v>
      </c>
      <c r="M98" s="158"/>
      <c r="N98" s="158"/>
      <c r="O98" s="158" t="s">
        <v>121</v>
      </c>
      <c r="P98" s="158"/>
      <c r="Q98" s="159"/>
    </row>
    <row r="99" spans="2:17" ht="13.5" customHeight="1">
      <c r="B99" s="72"/>
      <c r="C99" s="73"/>
      <c r="D99" s="49" t="s">
        <v>122</v>
      </c>
      <c r="E99" s="74"/>
      <c r="F99" s="74"/>
      <c r="G99" s="50"/>
      <c r="H99" s="13" t="s">
        <v>118</v>
      </c>
      <c r="I99" s="158">
        <v>235</v>
      </c>
      <c r="J99" s="158"/>
      <c r="K99" s="158"/>
      <c r="L99" s="158">
        <v>295</v>
      </c>
      <c r="M99" s="158"/>
      <c r="N99" s="158"/>
      <c r="O99" s="158">
        <v>295</v>
      </c>
      <c r="P99" s="158"/>
      <c r="Q99" s="159"/>
    </row>
    <row r="100" spans="2:17" ht="13.5" customHeight="1">
      <c r="B100" s="118"/>
      <c r="C100" s="113"/>
      <c r="D100" s="76" t="s">
        <v>123</v>
      </c>
      <c r="E100" s="111"/>
      <c r="F100" s="111"/>
      <c r="G100" s="77"/>
      <c r="H100" s="13" t="s">
        <v>124</v>
      </c>
      <c r="I100" s="235">
        <v>35.4</v>
      </c>
      <c r="J100" s="236"/>
      <c r="K100" s="237"/>
      <c r="L100" s="235"/>
      <c r="M100" s="236"/>
      <c r="N100" s="237"/>
      <c r="O100" s="235"/>
      <c r="P100" s="236"/>
      <c r="Q100" s="238"/>
    </row>
    <row r="101" spans="2:17" ht="13.5" customHeight="1">
      <c r="B101" s="45" t="s">
        <v>125</v>
      </c>
      <c r="C101" s="47"/>
      <c r="D101" s="49" t="s">
        <v>126</v>
      </c>
      <c r="E101" s="74"/>
      <c r="F101" s="74"/>
      <c r="G101" s="50"/>
      <c r="H101" s="6" t="s">
        <v>127</v>
      </c>
      <c r="I101" s="147">
        <v>4</v>
      </c>
      <c r="J101" s="147"/>
      <c r="K101" s="147"/>
      <c r="L101" s="147">
        <v>4</v>
      </c>
      <c r="M101" s="147"/>
      <c r="N101" s="147"/>
      <c r="O101" s="147">
        <v>4</v>
      </c>
      <c r="P101" s="147"/>
      <c r="Q101" s="148"/>
    </row>
    <row r="102" spans="2:17" ht="13.5" customHeight="1">
      <c r="B102" s="45"/>
      <c r="C102" s="47"/>
      <c r="D102" s="49" t="s">
        <v>128</v>
      </c>
      <c r="E102" s="74"/>
      <c r="F102" s="74"/>
      <c r="G102" s="50"/>
      <c r="H102" s="6" t="s">
        <v>127</v>
      </c>
      <c r="I102" s="147">
        <v>2.5</v>
      </c>
      <c r="J102" s="147"/>
      <c r="K102" s="147"/>
      <c r="L102" s="147">
        <v>2.5</v>
      </c>
      <c r="M102" s="147"/>
      <c r="N102" s="147"/>
      <c r="O102" s="147">
        <v>2.5</v>
      </c>
      <c r="P102" s="147"/>
      <c r="Q102" s="148"/>
    </row>
    <row r="103" spans="2:17" ht="13.5" customHeight="1">
      <c r="B103" s="45" t="s">
        <v>129</v>
      </c>
      <c r="C103" s="47"/>
      <c r="D103" s="47" t="s">
        <v>130</v>
      </c>
      <c r="E103" s="47"/>
      <c r="F103" s="47"/>
      <c r="G103" s="49"/>
      <c r="H103" s="6" t="s">
        <v>32</v>
      </c>
      <c r="I103" s="43" t="s">
        <v>131</v>
      </c>
      <c r="J103" s="43"/>
      <c r="K103" s="43"/>
      <c r="L103" s="152"/>
      <c r="M103" s="153"/>
      <c r="N103" s="154"/>
      <c r="O103" s="152"/>
      <c r="P103" s="153"/>
      <c r="Q103" s="155"/>
    </row>
    <row r="104" spans="2:17" ht="13.5" customHeight="1">
      <c r="B104" s="45"/>
      <c r="C104" s="47"/>
      <c r="D104" s="47" t="s">
        <v>132</v>
      </c>
      <c r="E104" s="47"/>
      <c r="F104" s="47"/>
      <c r="G104" s="49"/>
      <c r="H104" s="6" t="s">
        <v>133</v>
      </c>
      <c r="I104" s="43">
        <v>180</v>
      </c>
      <c r="J104" s="43"/>
      <c r="K104" s="43"/>
      <c r="L104" s="150"/>
      <c r="M104" s="150"/>
      <c r="N104" s="150"/>
      <c r="O104" s="150"/>
      <c r="P104" s="150"/>
      <c r="Q104" s="151"/>
    </row>
    <row r="105" spans="2:17" ht="13.5" customHeight="1">
      <c r="B105" s="117" t="s">
        <v>134</v>
      </c>
      <c r="C105" s="112"/>
      <c r="D105" s="47" t="s">
        <v>135</v>
      </c>
      <c r="E105" s="47"/>
      <c r="F105" s="47"/>
      <c r="G105" s="49"/>
      <c r="H105" s="28" t="s">
        <v>136</v>
      </c>
      <c r="I105" s="39">
        <v>17</v>
      </c>
      <c r="J105" s="39"/>
      <c r="K105" s="39"/>
      <c r="L105" s="39">
        <v>17</v>
      </c>
      <c r="M105" s="39"/>
      <c r="N105" s="39"/>
      <c r="O105" s="39">
        <v>17</v>
      </c>
      <c r="P105" s="39"/>
      <c r="Q105" s="40"/>
    </row>
    <row r="106" spans="2:17" ht="13.5" customHeight="1">
      <c r="B106" s="72"/>
      <c r="C106" s="73"/>
      <c r="D106" s="47" t="s">
        <v>137</v>
      </c>
      <c r="E106" s="47"/>
      <c r="F106" s="47"/>
      <c r="G106" s="49"/>
      <c r="H106" s="28" t="s">
        <v>133</v>
      </c>
      <c r="I106" s="39">
        <v>27</v>
      </c>
      <c r="J106" s="39"/>
      <c r="K106" s="39"/>
      <c r="L106" s="39">
        <v>32</v>
      </c>
      <c r="M106" s="39"/>
      <c r="N106" s="39"/>
      <c r="O106" s="39">
        <v>32</v>
      </c>
      <c r="P106" s="39"/>
      <c r="Q106" s="40"/>
    </row>
    <row r="107" spans="2:17" ht="13.5" customHeight="1">
      <c r="B107" s="145"/>
      <c r="C107" s="146"/>
      <c r="D107" s="47" t="s">
        <v>138</v>
      </c>
      <c r="E107" s="47"/>
      <c r="F107" s="47"/>
      <c r="G107" s="49"/>
      <c r="H107" s="28" t="s">
        <v>139</v>
      </c>
      <c r="I107" s="39">
        <v>0</v>
      </c>
      <c r="J107" s="39"/>
      <c r="K107" s="39"/>
      <c r="L107" s="39">
        <v>0</v>
      </c>
      <c r="M107" s="39"/>
      <c r="N107" s="39"/>
      <c r="O107" s="39">
        <v>0</v>
      </c>
      <c r="P107" s="39"/>
      <c r="Q107" s="40"/>
    </row>
    <row r="108" spans="2:17" ht="13.5" customHeight="1">
      <c r="B108" s="45" t="s">
        <v>140</v>
      </c>
      <c r="C108" s="47"/>
      <c r="D108" s="47" t="s">
        <v>141</v>
      </c>
      <c r="E108" s="47"/>
      <c r="F108" s="47"/>
      <c r="G108" s="49"/>
      <c r="H108" s="6" t="s">
        <v>32</v>
      </c>
      <c r="I108" s="43" t="s">
        <v>142</v>
      </c>
      <c r="J108" s="43"/>
      <c r="K108" s="43"/>
      <c r="L108" s="43" t="s">
        <v>142</v>
      </c>
      <c r="M108" s="43"/>
      <c r="N108" s="43"/>
      <c r="O108" s="43" t="s">
        <v>142</v>
      </c>
      <c r="P108" s="43"/>
      <c r="Q108" s="44"/>
    </row>
    <row r="109" spans="2:17" ht="13.5" customHeight="1">
      <c r="B109" s="45"/>
      <c r="C109" s="47"/>
      <c r="D109" s="47" t="s">
        <v>143</v>
      </c>
      <c r="E109" s="47"/>
      <c r="F109" s="47"/>
      <c r="G109" s="49"/>
      <c r="H109" s="6" t="s">
        <v>32</v>
      </c>
      <c r="I109" s="43" t="s">
        <v>144</v>
      </c>
      <c r="J109" s="43"/>
      <c r="K109" s="43"/>
      <c r="L109" s="43" t="s">
        <v>145</v>
      </c>
      <c r="M109" s="43"/>
      <c r="N109" s="43"/>
      <c r="O109" s="43" t="s">
        <v>144</v>
      </c>
      <c r="P109" s="43"/>
      <c r="Q109" s="44"/>
    </row>
    <row r="110" spans="2:17" ht="13.5" customHeight="1">
      <c r="B110" s="45"/>
      <c r="C110" s="47"/>
      <c r="D110" s="76" t="s">
        <v>146</v>
      </c>
      <c r="E110" s="111"/>
      <c r="F110" s="111"/>
      <c r="G110" s="77"/>
      <c r="H110" s="13" t="s">
        <v>124</v>
      </c>
      <c r="I110" s="43">
        <v>0</v>
      </c>
      <c r="J110" s="43"/>
      <c r="K110" s="43"/>
      <c r="L110" s="43">
        <v>0</v>
      </c>
      <c r="M110" s="43"/>
      <c r="N110" s="43"/>
      <c r="O110" s="43">
        <v>0</v>
      </c>
      <c r="P110" s="43"/>
      <c r="Q110" s="44"/>
    </row>
    <row r="111" spans="2:17" ht="13.5" customHeight="1">
      <c r="B111" s="45"/>
      <c r="C111" s="47"/>
      <c r="D111" s="47" t="s">
        <v>147</v>
      </c>
      <c r="E111" s="47"/>
      <c r="F111" s="47"/>
      <c r="G111" s="49"/>
      <c r="H111" s="6" t="s">
        <v>32</v>
      </c>
      <c r="I111" s="43">
        <v>0.4</v>
      </c>
      <c r="J111" s="43"/>
      <c r="K111" s="43"/>
      <c r="L111" s="43"/>
      <c r="M111" s="43"/>
      <c r="N111" s="43"/>
      <c r="O111" s="43"/>
      <c r="P111" s="43"/>
      <c r="Q111" s="44"/>
    </row>
    <row r="112" spans="2:17" ht="13.5" customHeight="1">
      <c r="B112" s="45"/>
      <c r="C112" s="47"/>
      <c r="D112" s="47" t="s">
        <v>148</v>
      </c>
      <c r="E112" s="47"/>
      <c r="F112" s="47" t="s">
        <v>20</v>
      </c>
      <c r="G112" s="49"/>
      <c r="H112" s="6" t="s">
        <v>32</v>
      </c>
      <c r="I112" s="147">
        <v>1.25</v>
      </c>
      <c r="J112" s="147"/>
      <c r="K112" s="147"/>
      <c r="L112" s="147">
        <v>1.25</v>
      </c>
      <c r="M112" s="147"/>
      <c r="N112" s="147"/>
      <c r="O112" s="147">
        <v>1.25</v>
      </c>
      <c r="P112" s="147"/>
      <c r="Q112" s="148"/>
    </row>
    <row r="113" spans="2:17" ht="13.5" customHeight="1">
      <c r="B113" s="46"/>
      <c r="C113" s="48"/>
      <c r="D113" s="48"/>
      <c r="E113" s="48"/>
      <c r="F113" s="48" t="s">
        <v>21</v>
      </c>
      <c r="G113" s="75"/>
      <c r="H113" s="25" t="s">
        <v>32</v>
      </c>
      <c r="I113" s="144">
        <v>2</v>
      </c>
      <c r="J113" s="144"/>
      <c r="K113" s="144"/>
      <c r="L113" s="144">
        <v>2</v>
      </c>
      <c r="M113" s="144"/>
      <c r="N113" s="144"/>
      <c r="O113" s="144">
        <v>2</v>
      </c>
      <c r="P113" s="144"/>
      <c r="Q113" s="149"/>
    </row>
    <row r="114" spans="2:17" ht="13.5" customHeight="1">
      <c r="B114" s="45" t="s">
        <v>149</v>
      </c>
      <c r="C114" s="47"/>
      <c r="D114" s="47" t="s">
        <v>150</v>
      </c>
      <c r="E114" s="47"/>
      <c r="F114" s="47" t="s">
        <v>20</v>
      </c>
      <c r="G114" s="49"/>
      <c r="H114" s="6" t="s">
        <v>43</v>
      </c>
      <c r="I114" s="43">
        <v>50</v>
      </c>
      <c r="J114" s="43"/>
      <c r="K114" s="43"/>
      <c r="L114" s="43">
        <v>50</v>
      </c>
      <c r="M114" s="43"/>
      <c r="N114" s="43"/>
      <c r="O114" s="43">
        <v>50</v>
      </c>
      <c r="P114" s="43"/>
      <c r="Q114" s="44"/>
    </row>
    <row r="115" spans="2:17" ht="13.5" customHeight="1">
      <c r="B115" s="46"/>
      <c r="C115" s="48"/>
      <c r="D115" s="48"/>
      <c r="E115" s="48"/>
      <c r="F115" s="48" t="s">
        <v>21</v>
      </c>
      <c r="G115" s="75"/>
      <c r="H115" s="25" t="s">
        <v>43</v>
      </c>
      <c r="I115" s="142">
        <v>100</v>
      </c>
      <c r="J115" s="142"/>
      <c r="K115" s="142"/>
      <c r="L115" s="142">
        <v>100</v>
      </c>
      <c r="M115" s="142"/>
      <c r="N115" s="142"/>
      <c r="O115" s="142">
        <v>100</v>
      </c>
      <c r="P115" s="142"/>
      <c r="Q115" s="143"/>
    </row>
    <row r="116" spans="2:17" ht="13.5" customHeight="1">
      <c r="B116" s="217" t="s">
        <v>151</v>
      </c>
      <c r="C116" s="218"/>
      <c r="D116" s="218"/>
      <c r="E116" s="218"/>
      <c r="F116" s="218"/>
      <c r="G116" s="218"/>
      <c r="H116" s="219"/>
      <c r="I116" s="30" t="s">
        <v>152</v>
      </c>
      <c r="J116" s="31"/>
      <c r="K116" s="214"/>
      <c r="L116" s="30"/>
      <c r="M116" s="31"/>
      <c r="N116" s="214"/>
      <c r="O116" s="30"/>
      <c r="P116" s="31"/>
      <c r="Q116" s="32"/>
    </row>
    <row r="117" spans="2:17" ht="13.5" customHeight="1">
      <c r="B117" s="220"/>
      <c r="C117" s="221"/>
      <c r="D117" s="221"/>
      <c r="E117" s="221"/>
      <c r="F117" s="221"/>
      <c r="G117" s="221"/>
      <c r="H117" s="222"/>
      <c r="I117" s="33"/>
      <c r="J117" s="34"/>
      <c r="K117" s="215"/>
      <c r="L117" s="33"/>
      <c r="M117" s="34"/>
      <c r="N117" s="215"/>
      <c r="O117" s="33"/>
      <c r="P117" s="34"/>
      <c r="Q117" s="35"/>
    </row>
    <row r="118" spans="2:17" ht="13.5" customHeight="1">
      <c r="B118" s="223"/>
      <c r="C118" s="224"/>
      <c r="D118" s="224"/>
      <c r="E118" s="224"/>
      <c r="F118" s="224"/>
      <c r="G118" s="224"/>
      <c r="H118" s="225"/>
      <c r="I118" s="36"/>
      <c r="J118" s="37"/>
      <c r="K118" s="216"/>
      <c r="L118" s="36"/>
      <c r="M118" s="37"/>
      <c r="N118" s="216"/>
      <c r="O118" s="36"/>
      <c r="P118" s="37"/>
      <c r="Q118" s="38"/>
    </row>
    <row r="119" spans="2:17" ht="14.65" customHeight="1">
      <c r="B119" s="4" t="s">
        <v>153</v>
      </c>
    </row>
    <row r="120" spans="2:17" ht="14.65" customHeight="1">
      <c r="B120" s="91" t="s">
        <v>87</v>
      </c>
      <c r="C120" s="92"/>
      <c r="D120" s="93"/>
      <c r="E120" s="96" t="s">
        <v>88</v>
      </c>
      <c r="F120" s="97"/>
      <c r="G120" s="97"/>
      <c r="H120" s="239" t="s">
        <v>154</v>
      </c>
      <c r="I120" s="240"/>
      <c r="J120" s="27" t="s">
        <v>127</v>
      </c>
      <c r="K120" s="100">
        <v>1.55</v>
      </c>
      <c r="L120" s="101"/>
      <c r="M120" s="98" t="s">
        <v>155</v>
      </c>
      <c r="N120" s="102"/>
      <c r="O120" s="99"/>
      <c r="P120" s="232" t="s">
        <v>156</v>
      </c>
      <c r="Q120" s="233"/>
    </row>
    <row r="121" spans="2:17" ht="16.149999999999999" customHeight="1">
      <c r="B121" s="45" t="s">
        <v>157</v>
      </c>
      <c r="C121" s="47"/>
      <c r="D121" s="47" t="s">
        <v>158</v>
      </c>
      <c r="E121" s="47"/>
      <c r="F121" s="75" t="s">
        <v>159</v>
      </c>
      <c r="G121" s="112"/>
      <c r="H121" s="135" t="s">
        <v>135</v>
      </c>
      <c r="I121" s="135"/>
      <c r="J121" s="135"/>
      <c r="K121" s="136"/>
      <c r="L121" s="47" t="s">
        <v>160</v>
      </c>
      <c r="M121" s="47"/>
      <c r="N121" s="47" t="s">
        <v>161</v>
      </c>
      <c r="O121" s="47"/>
      <c r="P121" s="125" t="s">
        <v>162</v>
      </c>
      <c r="Q121" s="227"/>
    </row>
    <row r="122" spans="2:17" ht="16.149999999999999" customHeight="1">
      <c r="B122" s="46"/>
      <c r="C122" s="48"/>
      <c r="D122" s="48"/>
      <c r="E122" s="48"/>
      <c r="F122" s="134"/>
      <c r="G122" s="73"/>
      <c r="H122" s="137" t="s">
        <v>163</v>
      </c>
      <c r="I122" s="138"/>
      <c r="J122" s="230" t="s">
        <v>164</v>
      </c>
      <c r="K122" s="137"/>
      <c r="L122" s="48"/>
      <c r="M122" s="48"/>
      <c r="N122" s="48"/>
      <c r="O122" s="48"/>
      <c r="P122" s="138"/>
      <c r="Q122" s="228"/>
    </row>
    <row r="123" spans="2:17" ht="16.149999999999999" customHeight="1">
      <c r="B123" s="226" t="s">
        <v>127</v>
      </c>
      <c r="C123" s="103"/>
      <c r="D123" s="103" t="s">
        <v>127</v>
      </c>
      <c r="E123" s="103"/>
      <c r="F123" s="110"/>
      <c r="G123" s="113"/>
      <c r="H123" s="94" t="s">
        <v>136</v>
      </c>
      <c r="I123" s="95"/>
      <c r="J123" s="231" t="s">
        <v>136</v>
      </c>
      <c r="K123" s="95"/>
      <c r="L123" s="103" t="s">
        <v>165</v>
      </c>
      <c r="M123" s="103"/>
      <c r="N123" s="103" t="s">
        <v>139</v>
      </c>
      <c r="O123" s="103"/>
      <c r="P123" s="103" t="s">
        <v>32</v>
      </c>
      <c r="Q123" s="229"/>
    </row>
    <row r="124" spans="2:17" ht="14.65" customHeight="1">
      <c r="B124" s="139">
        <f>D124</f>
        <v>0.6</v>
      </c>
      <c r="C124" s="87"/>
      <c r="D124" s="140">
        <v>0.6</v>
      </c>
      <c r="E124" s="141"/>
      <c r="F124" s="85" t="s">
        <v>166</v>
      </c>
      <c r="G124" s="85"/>
      <c r="H124" s="90">
        <v>18</v>
      </c>
      <c r="I124" s="82"/>
      <c r="J124" s="133">
        <v>9</v>
      </c>
      <c r="K124" s="90"/>
      <c r="L124" s="82">
        <v>24</v>
      </c>
      <c r="M124" s="82"/>
      <c r="N124" s="82">
        <v>0</v>
      </c>
      <c r="O124" s="82"/>
      <c r="P124" s="83">
        <v>5</v>
      </c>
      <c r="Q124" s="84"/>
    </row>
    <row r="125" spans="2:17" ht="14.65" customHeight="1">
      <c r="B125" s="86">
        <f>B124+D125</f>
        <v>2.8000000000000003</v>
      </c>
      <c r="C125" s="87"/>
      <c r="D125" s="115">
        <v>2.2000000000000002</v>
      </c>
      <c r="E125" s="116"/>
      <c r="F125" s="85" t="s">
        <v>167</v>
      </c>
      <c r="G125" s="85"/>
      <c r="H125" s="90">
        <v>15</v>
      </c>
      <c r="I125" s="82"/>
      <c r="J125" s="133">
        <v>6</v>
      </c>
      <c r="K125" s="90"/>
      <c r="L125" s="82">
        <v>0</v>
      </c>
      <c r="M125" s="82"/>
      <c r="N125" s="82">
        <v>18</v>
      </c>
      <c r="O125" s="82"/>
      <c r="P125" s="83">
        <v>3</v>
      </c>
      <c r="Q125" s="84"/>
    </row>
    <row r="126" spans="2:17" ht="14.65" customHeight="1">
      <c r="B126" s="86">
        <f t="shared" ref="B126:B127" si="2">B125+D126</f>
        <v>5.6</v>
      </c>
      <c r="C126" s="87"/>
      <c r="D126" s="115">
        <v>2.8</v>
      </c>
      <c r="E126" s="116"/>
      <c r="F126" s="85" t="s">
        <v>168</v>
      </c>
      <c r="G126" s="85"/>
      <c r="H126" s="90">
        <v>17</v>
      </c>
      <c r="I126" s="82"/>
      <c r="J126" s="133">
        <v>8</v>
      </c>
      <c r="K126" s="90"/>
      <c r="L126" s="82">
        <v>27</v>
      </c>
      <c r="M126" s="82"/>
      <c r="N126" s="82">
        <v>0</v>
      </c>
      <c r="O126" s="82"/>
      <c r="P126" s="83">
        <v>9</v>
      </c>
      <c r="Q126" s="84"/>
    </row>
    <row r="127" spans="2:17" ht="14.65" customHeight="1">
      <c r="B127" s="86">
        <f t="shared" si="2"/>
        <v>7.25</v>
      </c>
      <c r="C127" s="87"/>
      <c r="D127" s="115">
        <v>1.65</v>
      </c>
      <c r="E127" s="116"/>
      <c r="F127" s="85" t="s">
        <v>166</v>
      </c>
      <c r="G127" s="85"/>
      <c r="H127" s="90">
        <v>19</v>
      </c>
      <c r="I127" s="82"/>
      <c r="J127" s="133">
        <v>10</v>
      </c>
      <c r="K127" s="90"/>
      <c r="L127" s="82">
        <v>34</v>
      </c>
      <c r="M127" s="82"/>
      <c r="N127" s="82">
        <v>0</v>
      </c>
      <c r="O127" s="82"/>
      <c r="P127" s="83">
        <v>23</v>
      </c>
      <c r="Q127" s="84"/>
    </row>
    <row r="128" spans="2:17" ht="14.65" customHeight="1">
      <c r="B128" s="86">
        <f t="shared" ref="B128:B138" si="3">B127+D128</f>
        <v>17.75</v>
      </c>
      <c r="C128" s="87"/>
      <c r="D128" s="115">
        <v>10.5</v>
      </c>
      <c r="E128" s="116"/>
      <c r="F128" s="85" t="s">
        <v>167</v>
      </c>
      <c r="G128" s="85"/>
      <c r="H128" s="89">
        <v>15</v>
      </c>
      <c r="I128" s="90"/>
      <c r="J128" s="82">
        <v>6</v>
      </c>
      <c r="K128" s="82"/>
      <c r="L128" s="82">
        <v>0</v>
      </c>
      <c r="M128" s="82"/>
      <c r="N128" s="82">
        <v>18</v>
      </c>
      <c r="O128" s="82"/>
      <c r="P128" s="80">
        <v>3</v>
      </c>
      <c r="Q128" s="81"/>
    </row>
    <row r="129" spans="2:17" ht="14.65" customHeight="1">
      <c r="B129" s="86">
        <f t="shared" si="3"/>
        <v>20.65</v>
      </c>
      <c r="C129" s="87"/>
      <c r="D129" s="115">
        <v>2.9</v>
      </c>
      <c r="E129" s="116"/>
      <c r="F129" s="85" t="s">
        <v>167</v>
      </c>
      <c r="G129" s="85"/>
      <c r="H129" s="89">
        <v>15</v>
      </c>
      <c r="I129" s="90"/>
      <c r="J129" s="82">
        <v>6</v>
      </c>
      <c r="K129" s="82"/>
      <c r="L129" s="82">
        <v>0</v>
      </c>
      <c r="M129" s="82"/>
      <c r="N129" s="82">
        <v>24</v>
      </c>
      <c r="O129" s="82"/>
      <c r="P129" s="80">
        <v>4</v>
      </c>
      <c r="Q129" s="81"/>
    </row>
    <row r="130" spans="2:17" ht="14.65" customHeight="1">
      <c r="B130" s="86">
        <f t="shared" si="3"/>
        <v>23.15</v>
      </c>
      <c r="C130" s="87"/>
      <c r="D130" s="115">
        <v>2.5</v>
      </c>
      <c r="E130" s="116"/>
      <c r="F130" s="85" t="s">
        <v>166</v>
      </c>
      <c r="G130" s="85"/>
      <c r="H130" s="89">
        <v>20</v>
      </c>
      <c r="I130" s="90"/>
      <c r="J130" s="82">
        <v>11</v>
      </c>
      <c r="K130" s="82"/>
      <c r="L130" s="82">
        <v>42</v>
      </c>
      <c r="M130" s="82"/>
      <c r="N130" s="82">
        <v>0</v>
      </c>
      <c r="O130" s="82"/>
      <c r="P130" s="80">
        <v>50</v>
      </c>
      <c r="Q130" s="81"/>
    </row>
    <row r="131" spans="2:17" ht="14.65" customHeight="1">
      <c r="B131" s="86">
        <f t="shared" si="3"/>
        <v>24.049999999999997</v>
      </c>
      <c r="C131" s="87"/>
      <c r="D131" s="115">
        <v>0.9</v>
      </c>
      <c r="E131" s="116"/>
      <c r="F131" s="85" t="s">
        <v>168</v>
      </c>
      <c r="G131" s="85"/>
      <c r="H131" s="89">
        <v>19</v>
      </c>
      <c r="I131" s="90"/>
      <c r="J131" s="82">
        <v>10</v>
      </c>
      <c r="K131" s="82"/>
      <c r="L131" s="82">
        <v>38</v>
      </c>
      <c r="M131" s="82"/>
      <c r="N131" s="82">
        <v>0</v>
      </c>
      <c r="O131" s="82"/>
      <c r="P131" s="80">
        <v>36</v>
      </c>
      <c r="Q131" s="81"/>
    </row>
    <row r="132" spans="2:17" ht="14.65" customHeight="1">
      <c r="B132" s="86">
        <f t="shared" si="3"/>
        <v>24.049999999999997</v>
      </c>
      <c r="C132" s="87"/>
      <c r="D132" s="88"/>
      <c r="E132" s="88"/>
      <c r="F132" s="85"/>
      <c r="G132" s="85"/>
      <c r="H132" s="89"/>
      <c r="I132" s="90"/>
      <c r="J132" s="82"/>
      <c r="K132" s="82"/>
      <c r="L132" s="82"/>
      <c r="M132" s="82"/>
      <c r="N132" s="82"/>
      <c r="O132" s="82"/>
      <c r="P132" s="80"/>
      <c r="Q132" s="81"/>
    </row>
    <row r="133" spans="2:17" ht="14.65" customHeight="1">
      <c r="B133" s="86">
        <f t="shared" si="3"/>
        <v>24.049999999999997</v>
      </c>
      <c r="C133" s="87"/>
      <c r="D133" s="88"/>
      <c r="E133" s="88"/>
      <c r="F133" s="85"/>
      <c r="G133" s="85"/>
      <c r="H133" s="82"/>
      <c r="I133" s="82"/>
      <c r="J133" s="82"/>
      <c r="K133" s="82"/>
      <c r="L133" s="82"/>
      <c r="M133" s="82"/>
      <c r="N133" s="82"/>
      <c r="O133" s="82"/>
      <c r="P133" s="80"/>
      <c r="Q133" s="81"/>
    </row>
    <row r="134" spans="2:17" ht="14.65" customHeight="1">
      <c r="B134" s="86">
        <f t="shared" si="3"/>
        <v>24.049999999999997</v>
      </c>
      <c r="C134" s="87"/>
      <c r="D134" s="88"/>
      <c r="E134" s="88"/>
      <c r="F134" s="85"/>
      <c r="G134" s="85"/>
      <c r="H134" s="82"/>
      <c r="I134" s="82"/>
      <c r="J134" s="82"/>
      <c r="K134" s="82"/>
      <c r="L134" s="82"/>
      <c r="M134" s="82"/>
      <c r="N134" s="82"/>
      <c r="O134" s="82"/>
      <c r="P134" s="80"/>
      <c r="Q134" s="81"/>
    </row>
    <row r="135" spans="2:17" ht="14.65" customHeight="1">
      <c r="B135" s="86">
        <f t="shared" si="3"/>
        <v>24.049999999999997</v>
      </c>
      <c r="C135" s="87"/>
      <c r="D135" s="88"/>
      <c r="E135" s="88"/>
      <c r="F135" s="85"/>
      <c r="G135" s="85"/>
      <c r="H135" s="82"/>
      <c r="I135" s="82"/>
      <c r="J135" s="82"/>
      <c r="K135" s="82"/>
      <c r="L135" s="82"/>
      <c r="M135" s="82"/>
      <c r="N135" s="82"/>
      <c r="O135" s="82"/>
      <c r="P135" s="80"/>
      <c r="Q135" s="81"/>
    </row>
    <row r="136" spans="2:17" ht="14.65" customHeight="1">
      <c r="B136" s="86">
        <f t="shared" si="3"/>
        <v>24.049999999999997</v>
      </c>
      <c r="C136" s="87"/>
      <c r="D136" s="88"/>
      <c r="E136" s="88"/>
      <c r="F136" s="85"/>
      <c r="G136" s="85"/>
      <c r="H136" s="82"/>
      <c r="I136" s="82"/>
      <c r="J136" s="82"/>
      <c r="K136" s="82"/>
      <c r="L136" s="82"/>
      <c r="M136" s="82"/>
      <c r="N136" s="82"/>
      <c r="O136" s="82"/>
      <c r="P136" s="80"/>
      <c r="Q136" s="81"/>
    </row>
    <row r="137" spans="2:17" ht="14.65" customHeight="1">
      <c r="B137" s="86">
        <f t="shared" si="3"/>
        <v>24.049999999999997</v>
      </c>
      <c r="C137" s="87"/>
      <c r="D137" s="88"/>
      <c r="E137" s="88"/>
      <c r="F137" s="85"/>
      <c r="G137" s="85"/>
      <c r="H137" s="82"/>
      <c r="I137" s="82"/>
      <c r="J137" s="82"/>
      <c r="K137" s="82"/>
      <c r="L137" s="82"/>
      <c r="M137" s="82"/>
      <c r="N137" s="82"/>
      <c r="O137" s="82"/>
      <c r="P137" s="80"/>
      <c r="Q137" s="81"/>
    </row>
    <row r="138" spans="2:17" ht="14.65" customHeight="1">
      <c r="B138" s="86">
        <f t="shared" si="3"/>
        <v>24.049999999999997</v>
      </c>
      <c r="C138" s="87"/>
      <c r="D138" s="88"/>
      <c r="E138" s="88"/>
      <c r="F138" s="85"/>
      <c r="G138" s="85"/>
      <c r="H138" s="82"/>
      <c r="I138" s="82"/>
      <c r="J138" s="82"/>
      <c r="K138" s="82"/>
      <c r="L138" s="82"/>
      <c r="M138" s="82"/>
      <c r="N138" s="82"/>
      <c r="O138" s="82"/>
      <c r="P138" s="80"/>
      <c r="Q138" s="81"/>
    </row>
    <row r="139" spans="2:17" ht="14.65" customHeight="1">
      <c r="B139" s="86">
        <f t="shared" ref="B139:B143" si="4">B138+D139</f>
        <v>24.049999999999997</v>
      </c>
      <c r="C139" s="87"/>
      <c r="D139" s="88"/>
      <c r="E139" s="88"/>
      <c r="F139" s="85"/>
      <c r="G139" s="85"/>
      <c r="H139" s="82"/>
      <c r="I139" s="82"/>
      <c r="J139" s="82"/>
      <c r="K139" s="82"/>
      <c r="L139" s="82"/>
      <c r="M139" s="82"/>
      <c r="N139" s="82"/>
      <c r="O139" s="82"/>
      <c r="P139" s="80"/>
      <c r="Q139" s="81"/>
    </row>
    <row r="140" spans="2:17" ht="14.65" customHeight="1">
      <c r="B140" s="86">
        <f t="shared" si="4"/>
        <v>24.049999999999997</v>
      </c>
      <c r="C140" s="87"/>
      <c r="D140" s="88"/>
      <c r="E140" s="88"/>
      <c r="F140" s="85"/>
      <c r="G140" s="85"/>
      <c r="H140" s="82"/>
      <c r="I140" s="82"/>
      <c r="J140" s="82"/>
      <c r="K140" s="82"/>
      <c r="L140" s="82"/>
      <c r="M140" s="82"/>
      <c r="N140" s="82"/>
      <c r="O140" s="82"/>
      <c r="P140" s="80"/>
      <c r="Q140" s="81"/>
    </row>
    <row r="141" spans="2:17" ht="14.65" customHeight="1">
      <c r="B141" s="86">
        <f t="shared" si="4"/>
        <v>24.049999999999997</v>
      </c>
      <c r="C141" s="87"/>
      <c r="D141" s="88"/>
      <c r="E141" s="88"/>
      <c r="F141" s="85"/>
      <c r="G141" s="85"/>
      <c r="H141" s="82"/>
      <c r="I141" s="82"/>
      <c r="J141" s="82"/>
      <c r="K141" s="82"/>
      <c r="L141" s="82"/>
      <c r="M141" s="82"/>
      <c r="N141" s="82"/>
      <c r="O141" s="82"/>
      <c r="P141" s="80"/>
      <c r="Q141" s="81"/>
    </row>
    <row r="142" spans="2:17" ht="14.65" customHeight="1">
      <c r="B142" s="86">
        <f t="shared" si="4"/>
        <v>24.049999999999997</v>
      </c>
      <c r="C142" s="87"/>
      <c r="D142" s="88"/>
      <c r="E142" s="88"/>
      <c r="F142" s="85"/>
      <c r="G142" s="85"/>
      <c r="H142" s="82"/>
      <c r="I142" s="82"/>
      <c r="J142" s="82"/>
      <c r="K142" s="82"/>
      <c r="L142" s="82"/>
      <c r="M142" s="82"/>
      <c r="N142" s="82"/>
      <c r="O142" s="82"/>
      <c r="P142" s="80"/>
      <c r="Q142" s="81"/>
    </row>
    <row r="143" spans="2:17" ht="14.65" customHeight="1">
      <c r="B143" s="122">
        <f t="shared" si="4"/>
        <v>24.049999999999997</v>
      </c>
      <c r="C143" s="123"/>
      <c r="D143" s="104"/>
      <c r="E143" s="104"/>
      <c r="F143" s="124"/>
      <c r="G143" s="124"/>
      <c r="H143" s="105"/>
      <c r="I143" s="105"/>
      <c r="J143" s="105"/>
      <c r="K143" s="105"/>
      <c r="L143" s="105"/>
      <c r="M143" s="105"/>
      <c r="N143" s="105"/>
      <c r="O143" s="105"/>
      <c r="P143" s="120"/>
      <c r="Q143" s="121"/>
    </row>
    <row r="144" spans="2:17" ht="14.65" customHeight="1">
      <c r="B144" s="14"/>
      <c r="C144" s="14"/>
      <c r="D144" s="14"/>
      <c r="E144" s="14"/>
      <c r="F144" s="15"/>
      <c r="G144" s="15"/>
      <c r="H144" s="15"/>
      <c r="I144" s="15"/>
      <c r="J144" s="15"/>
      <c r="K144" s="15"/>
      <c r="L144" s="15"/>
      <c r="M144" s="15"/>
      <c r="N144" s="15"/>
      <c r="O144" s="15"/>
      <c r="P144" s="15"/>
    </row>
    <row r="145" spans="1:18" ht="14.65" customHeight="1">
      <c r="A145" s="16"/>
      <c r="B145" s="16"/>
      <c r="C145" s="16"/>
      <c r="D145" s="16"/>
      <c r="E145" s="16"/>
      <c r="F145" s="15"/>
      <c r="G145" s="15"/>
      <c r="H145" s="15"/>
      <c r="I145" s="15"/>
      <c r="J145" s="15"/>
      <c r="K145" s="15"/>
      <c r="L145" s="15"/>
      <c r="M145" s="15"/>
      <c r="N145" s="15"/>
      <c r="O145" s="15"/>
      <c r="P145" s="15"/>
      <c r="Q145" s="16"/>
      <c r="R145" s="16"/>
    </row>
    <row r="146" spans="1:18" ht="14.65" customHeight="1">
      <c r="A146" s="16"/>
      <c r="B146" s="91" t="s">
        <v>87</v>
      </c>
      <c r="C146" s="92"/>
      <c r="D146" s="93"/>
      <c r="E146" s="96" t="s">
        <v>89</v>
      </c>
      <c r="F146" s="97"/>
      <c r="G146" s="97"/>
      <c r="H146" s="98" t="s">
        <v>154</v>
      </c>
      <c r="I146" s="99"/>
      <c r="J146" s="27" t="s">
        <v>127</v>
      </c>
      <c r="K146" s="100">
        <v>3</v>
      </c>
      <c r="L146" s="101"/>
      <c r="M146" s="98" t="s">
        <v>155</v>
      </c>
      <c r="N146" s="102"/>
      <c r="O146" s="99"/>
      <c r="P146" s="232" t="s">
        <v>156</v>
      </c>
      <c r="Q146" s="233"/>
      <c r="R146" s="16"/>
    </row>
    <row r="147" spans="1:18" ht="15.6" customHeight="1">
      <c r="A147" s="16"/>
      <c r="B147" s="45" t="s">
        <v>157</v>
      </c>
      <c r="C147" s="47"/>
      <c r="D147" s="47" t="s">
        <v>158</v>
      </c>
      <c r="E147" s="47"/>
      <c r="F147" s="75" t="s">
        <v>159</v>
      </c>
      <c r="G147" s="112"/>
      <c r="H147" s="135" t="s">
        <v>135</v>
      </c>
      <c r="I147" s="135"/>
      <c r="J147" s="135"/>
      <c r="K147" s="136"/>
      <c r="L147" s="47" t="s">
        <v>160</v>
      </c>
      <c r="M147" s="47"/>
      <c r="N147" s="47" t="s">
        <v>161</v>
      </c>
      <c r="O147" s="47"/>
      <c r="P147" s="125" t="s">
        <v>162</v>
      </c>
      <c r="Q147" s="227"/>
      <c r="R147" s="16"/>
    </row>
    <row r="148" spans="1:18" ht="15.6" customHeight="1">
      <c r="B148" s="46"/>
      <c r="C148" s="48"/>
      <c r="D148" s="48"/>
      <c r="E148" s="48"/>
      <c r="F148" s="134"/>
      <c r="G148" s="73"/>
      <c r="H148" s="137" t="s">
        <v>163</v>
      </c>
      <c r="I148" s="138"/>
      <c r="J148" s="230" t="s">
        <v>164</v>
      </c>
      <c r="K148" s="137"/>
      <c r="L148" s="48"/>
      <c r="M148" s="48"/>
      <c r="N148" s="48"/>
      <c r="O148" s="48"/>
      <c r="P148" s="138"/>
      <c r="Q148" s="228"/>
    </row>
    <row r="149" spans="1:18" ht="15.6" customHeight="1">
      <c r="B149" s="226" t="s">
        <v>127</v>
      </c>
      <c r="C149" s="103"/>
      <c r="D149" s="103" t="s">
        <v>127</v>
      </c>
      <c r="E149" s="103"/>
      <c r="F149" s="110"/>
      <c r="G149" s="113"/>
      <c r="H149" s="94" t="s">
        <v>136</v>
      </c>
      <c r="I149" s="95"/>
      <c r="J149" s="231" t="s">
        <v>136</v>
      </c>
      <c r="K149" s="95"/>
      <c r="L149" s="103" t="s">
        <v>165</v>
      </c>
      <c r="M149" s="103"/>
      <c r="N149" s="103" t="s">
        <v>139</v>
      </c>
      <c r="O149" s="103"/>
      <c r="P149" s="103" t="s">
        <v>32</v>
      </c>
      <c r="Q149" s="229"/>
    </row>
    <row r="150" spans="1:18" ht="14.65" customHeight="1">
      <c r="B150" s="139">
        <f>D150</f>
        <v>1.8</v>
      </c>
      <c r="C150" s="87"/>
      <c r="D150" s="234">
        <v>1.8</v>
      </c>
      <c r="E150" s="88"/>
      <c r="F150" s="85" t="s">
        <v>167</v>
      </c>
      <c r="G150" s="85"/>
      <c r="H150" s="90">
        <v>15</v>
      </c>
      <c r="I150" s="82"/>
      <c r="J150" s="133">
        <v>6</v>
      </c>
      <c r="K150" s="90"/>
      <c r="L150" s="82">
        <v>0</v>
      </c>
      <c r="M150" s="82"/>
      <c r="N150" s="82">
        <v>18</v>
      </c>
      <c r="O150" s="82"/>
      <c r="P150" s="83">
        <v>3</v>
      </c>
      <c r="Q150" s="84"/>
    </row>
    <row r="151" spans="1:18" ht="14.65" customHeight="1">
      <c r="B151" s="86">
        <f>B150+D151</f>
        <v>3.6</v>
      </c>
      <c r="C151" s="87"/>
      <c r="D151" s="88">
        <v>1.8</v>
      </c>
      <c r="E151" s="88"/>
      <c r="F151" s="85" t="s">
        <v>167</v>
      </c>
      <c r="G151" s="85"/>
      <c r="H151" s="90">
        <v>15</v>
      </c>
      <c r="I151" s="82"/>
      <c r="J151" s="133">
        <v>6</v>
      </c>
      <c r="K151" s="90"/>
      <c r="L151" s="82">
        <v>0</v>
      </c>
      <c r="M151" s="82"/>
      <c r="N151" s="82">
        <v>24</v>
      </c>
      <c r="O151" s="82"/>
      <c r="P151" s="83">
        <v>4</v>
      </c>
      <c r="Q151" s="84"/>
    </row>
    <row r="152" spans="1:18" ht="14.65" customHeight="1">
      <c r="B152" s="86">
        <f t="shared" ref="B152:B169" si="5">B151+D152</f>
        <v>10.5</v>
      </c>
      <c r="C152" s="87"/>
      <c r="D152" s="88">
        <v>6.9</v>
      </c>
      <c r="E152" s="88"/>
      <c r="F152" s="85" t="s">
        <v>168</v>
      </c>
      <c r="G152" s="85"/>
      <c r="H152" s="90">
        <v>18</v>
      </c>
      <c r="I152" s="82"/>
      <c r="J152" s="133">
        <v>9</v>
      </c>
      <c r="K152" s="90"/>
      <c r="L152" s="82">
        <v>32</v>
      </c>
      <c r="M152" s="82"/>
      <c r="N152" s="82">
        <v>0</v>
      </c>
      <c r="O152" s="82"/>
      <c r="P152" s="83">
        <v>19</v>
      </c>
      <c r="Q152" s="84"/>
    </row>
    <row r="153" spans="1:18" ht="14.65" customHeight="1">
      <c r="B153" s="86">
        <f t="shared" si="5"/>
        <v>15.7</v>
      </c>
      <c r="C153" s="87"/>
      <c r="D153" s="88">
        <v>5.2</v>
      </c>
      <c r="E153" s="88"/>
      <c r="F153" s="85" t="s">
        <v>167</v>
      </c>
      <c r="G153" s="85"/>
      <c r="H153" s="90">
        <v>14</v>
      </c>
      <c r="I153" s="82"/>
      <c r="J153" s="133">
        <v>5</v>
      </c>
      <c r="K153" s="90"/>
      <c r="L153" s="82">
        <v>0</v>
      </c>
      <c r="M153" s="82"/>
      <c r="N153" s="82">
        <v>6</v>
      </c>
      <c r="O153" s="82"/>
      <c r="P153" s="83">
        <v>1</v>
      </c>
      <c r="Q153" s="84"/>
    </row>
    <row r="154" spans="1:18" ht="14.65" customHeight="1">
      <c r="B154" s="86">
        <f t="shared" si="5"/>
        <v>17.599999999999998</v>
      </c>
      <c r="C154" s="87"/>
      <c r="D154" s="88">
        <v>1.9</v>
      </c>
      <c r="E154" s="88"/>
      <c r="F154" s="85" t="s">
        <v>168</v>
      </c>
      <c r="G154" s="85"/>
      <c r="H154" s="89">
        <v>17</v>
      </c>
      <c r="I154" s="90"/>
      <c r="J154" s="82">
        <v>8</v>
      </c>
      <c r="K154" s="82"/>
      <c r="L154" s="82">
        <v>22</v>
      </c>
      <c r="M154" s="82"/>
      <c r="N154" s="82">
        <v>0</v>
      </c>
      <c r="O154" s="82"/>
      <c r="P154" s="80">
        <v>3</v>
      </c>
      <c r="Q154" s="81"/>
    </row>
    <row r="155" spans="1:18" ht="14.65" customHeight="1">
      <c r="B155" s="86">
        <f t="shared" si="5"/>
        <v>19.7</v>
      </c>
      <c r="C155" s="87"/>
      <c r="D155" s="88">
        <v>2.1</v>
      </c>
      <c r="E155" s="88"/>
      <c r="F155" s="85" t="s">
        <v>167</v>
      </c>
      <c r="G155" s="85"/>
      <c r="H155" s="89">
        <v>16</v>
      </c>
      <c r="I155" s="90"/>
      <c r="J155" s="82">
        <v>7</v>
      </c>
      <c r="K155" s="82"/>
      <c r="L155" s="82">
        <v>0</v>
      </c>
      <c r="M155" s="82"/>
      <c r="N155" s="82">
        <v>30</v>
      </c>
      <c r="O155" s="82"/>
      <c r="P155" s="80">
        <v>5</v>
      </c>
      <c r="Q155" s="81"/>
    </row>
    <row r="156" spans="1:18" ht="14.65" customHeight="1">
      <c r="B156" s="86">
        <f t="shared" si="5"/>
        <v>20.5</v>
      </c>
      <c r="C156" s="87"/>
      <c r="D156" s="88">
        <v>0.8</v>
      </c>
      <c r="E156" s="88"/>
      <c r="F156" s="85" t="s">
        <v>168</v>
      </c>
      <c r="G156" s="85"/>
      <c r="H156" s="89">
        <v>18</v>
      </c>
      <c r="I156" s="90"/>
      <c r="J156" s="82">
        <v>9</v>
      </c>
      <c r="K156" s="82"/>
      <c r="L156" s="82">
        <v>35</v>
      </c>
      <c r="M156" s="82"/>
      <c r="N156" s="82">
        <v>0</v>
      </c>
      <c r="O156" s="82"/>
      <c r="P156" s="80">
        <v>26</v>
      </c>
      <c r="Q156" s="81"/>
    </row>
    <row r="157" spans="1:18" ht="14.65" customHeight="1">
      <c r="B157" s="86">
        <f t="shared" si="5"/>
        <v>20.5</v>
      </c>
      <c r="C157" s="87"/>
      <c r="D157" s="88"/>
      <c r="E157" s="88"/>
      <c r="F157" s="85"/>
      <c r="G157" s="85"/>
      <c r="H157" s="89"/>
      <c r="I157" s="90"/>
      <c r="J157" s="82"/>
      <c r="K157" s="82"/>
      <c r="L157" s="82"/>
      <c r="M157" s="82"/>
      <c r="N157" s="82"/>
      <c r="O157" s="82"/>
      <c r="P157" s="80"/>
      <c r="Q157" s="81"/>
    </row>
    <row r="158" spans="1:18" ht="14.65" customHeight="1">
      <c r="B158" s="86">
        <f t="shared" si="5"/>
        <v>20.5</v>
      </c>
      <c r="C158" s="87"/>
      <c r="D158" s="88"/>
      <c r="E158" s="88"/>
      <c r="F158" s="85"/>
      <c r="G158" s="85"/>
      <c r="H158" s="89"/>
      <c r="I158" s="90"/>
      <c r="J158" s="82"/>
      <c r="K158" s="82"/>
      <c r="L158" s="82"/>
      <c r="M158" s="82"/>
      <c r="N158" s="82"/>
      <c r="O158" s="82"/>
      <c r="P158" s="80"/>
      <c r="Q158" s="81"/>
    </row>
    <row r="159" spans="1:18" ht="14.65" customHeight="1">
      <c r="B159" s="86">
        <f t="shared" si="5"/>
        <v>20.5</v>
      </c>
      <c r="C159" s="87"/>
      <c r="D159" s="88"/>
      <c r="E159" s="88"/>
      <c r="F159" s="85"/>
      <c r="G159" s="85"/>
      <c r="H159" s="82"/>
      <c r="I159" s="82"/>
      <c r="J159" s="82"/>
      <c r="K159" s="82"/>
      <c r="L159" s="82"/>
      <c r="M159" s="82"/>
      <c r="N159" s="82"/>
      <c r="O159" s="82"/>
      <c r="P159" s="80"/>
      <c r="Q159" s="81"/>
    </row>
    <row r="160" spans="1:18" ht="14.65" customHeight="1">
      <c r="B160" s="86">
        <f t="shared" si="5"/>
        <v>20.5</v>
      </c>
      <c r="C160" s="87"/>
      <c r="D160" s="88"/>
      <c r="E160" s="88"/>
      <c r="F160" s="85"/>
      <c r="G160" s="85"/>
      <c r="H160" s="82"/>
      <c r="I160" s="82"/>
      <c r="J160" s="82"/>
      <c r="K160" s="82"/>
      <c r="L160" s="82"/>
      <c r="M160" s="82"/>
      <c r="N160" s="82"/>
      <c r="O160" s="82"/>
      <c r="P160" s="80"/>
      <c r="Q160" s="81"/>
    </row>
    <row r="161" spans="2:18" ht="14.65" customHeight="1">
      <c r="B161" s="86">
        <f t="shared" si="5"/>
        <v>20.5</v>
      </c>
      <c r="C161" s="87"/>
      <c r="D161" s="88"/>
      <c r="E161" s="88"/>
      <c r="F161" s="85"/>
      <c r="G161" s="85"/>
      <c r="H161" s="82"/>
      <c r="I161" s="82"/>
      <c r="J161" s="82"/>
      <c r="K161" s="82"/>
      <c r="L161" s="82"/>
      <c r="M161" s="82"/>
      <c r="N161" s="82"/>
      <c r="O161" s="82"/>
      <c r="P161" s="80"/>
      <c r="Q161" s="81"/>
    </row>
    <row r="162" spans="2:18" ht="14.65" customHeight="1">
      <c r="B162" s="86">
        <f t="shared" si="5"/>
        <v>20.5</v>
      </c>
      <c r="C162" s="87"/>
      <c r="D162" s="88"/>
      <c r="E162" s="88"/>
      <c r="F162" s="85"/>
      <c r="G162" s="85"/>
      <c r="H162" s="82"/>
      <c r="I162" s="82"/>
      <c r="J162" s="82"/>
      <c r="K162" s="82"/>
      <c r="L162" s="82"/>
      <c r="M162" s="82"/>
      <c r="N162" s="82"/>
      <c r="O162" s="82"/>
      <c r="P162" s="80"/>
      <c r="Q162" s="81"/>
    </row>
    <row r="163" spans="2:18" ht="14.65" customHeight="1">
      <c r="B163" s="86">
        <f t="shared" si="5"/>
        <v>20.5</v>
      </c>
      <c r="C163" s="87"/>
      <c r="D163" s="88"/>
      <c r="E163" s="88"/>
      <c r="F163" s="85"/>
      <c r="G163" s="85"/>
      <c r="H163" s="82"/>
      <c r="I163" s="82"/>
      <c r="J163" s="82"/>
      <c r="K163" s="82"/>
      <c r="L163" s="82"/>
      <c r="M163" s="82"/>
      <c r="N163" s="82"/>
      <c r="O163" s="82"/>
      <c r="P163" s="80"/>
      <c r="Q163" s="81"/>
    </row>
    <row r="164" spans="2:18" ht="14.65" customHeight="1">
      <c r="B164" s="86">
        <f t="shared" si="5"/>
        <v>20.5</v>
      </c>
      <c r="C164" s="87"/>
      <c r="D164" s="88"/>
      <c r="E164" s="88"/>
      <c r="F164" s="85"/>
      <c r="G164" s="85"/>
      <c r="H164" s="82"/>
      <c r="I164" s="82"/>
      <c r="J164" s="82"/>
      <c r="K164" s="82"/>
      <c r="L164" s="82"/>
      <c r="M164" s="82"/>
      <c r="N164" s="82"/>
      <c r="O164" s="82"/>
      <c r="P164" s="80"/>
      <c r="Q164" s="81"/>
    </row>
    <row r="165" spans="2:18" ht="14.65" customHeight="1">
      <c r="B165" s="86">
        <f t="shared" si="5"/>
        <v>20.5</v>
      </c>
      <c r="C165" s="87"/>
      <c r="D165" s="88"/>
      <c r="E165" s="88"/>
      <c r="F165" s="85"/>
      <c r="G165" s="85"/>
      <c r="H165" s="82"/>
      <c r="I165" s="82"/>
      <c r="J165" s="82"/>
      <c r="K165" s="82"/>
      <c r="L165" s="82"/>
      <c r="M165" s="82"/>
      <c r="N165" s="82"/>
      <c r="O165" s="82"/>
      <c r="P165" s="80"/>
      <c r="Q165" s="81"/>
    </row>
    <row r="166" spans="2:18" ht="14.65" customHeight="1">
      <c r="B166" s="86">
        <f t="shared" si="5"/>
        <v>20.5</v>
      </c>
      <c r="C166" s="87"/>
      <c r="D166" s="88"/>
      <c r="E166" s="88"/>
      <c r="F166" s="85"/>
      <c r="G166" s="85"/>
      <c r="H166" s="82"/>
      <c r="I166" s="82"/>
      <c r="J166" s="82"/>
      <c r="K166" s="82"/>
      <c r="L166" s="82"/>
      <c r="M166" s="82"/>
      <c r="N166" s="82"/>
      <c r="O166" s="82"/>
      <c r="P166" s="80"/>
      <c r="Q166" s="81"/>
    </row>
    <row r="167" spans="2:18" ht="14.65" customHeight="1">
      <c r="B167" s="86">
        <f t="shared" si="5"/>
        <v>20.5</v>
      </c>
      <c r="C167" s="87"/>
      <c r="D167" s="88"/>
      <c r="E167" s="88"/>
      <c r="F167" s="85"/>
      <c r="G167" s="85"/>
      <c r="H167" s="82"/>
      <c r="I167" s="82"/>
      <c r="J167" s="82"/>
      <c r="K167" s="82"/>
      <c r="L167" s="82"/>
      <c r="M167" s="82"/>
      <c r="N167" s="82"/>
      <c r="O167" s="82"/>
      <c r="P167" s="80"/>
      <c r="Q167" s="81"/>
    </row>
    <row r="168" spans="2:18" ht="14.65" customHeight="1">
      <c r="B168" s="86">
        <f t="shared" si="5"/>
        <v>20.5</v>
      </c>
      <c r="C168" s="87"/>
      <c r="D168" s="88"/>
      <c r="E168" s="88"/>
      <c r="F168" s="85"/>
      <c r="G168" s="85"/>
      <c r="H168" s="82"/>
      <c r="I168" s="82"/>
      <c r="J168" s="82"/>
      <c r="K168" s="82"/>
      <c r="L168" s="82"/>
      <c r="M168" s="82"/>
      <c r="N168" s="82"/>
      <c r="O168" s="82"/>
      <c r="P168" s="80"/>
      <c r="Q168" s="81"/>
    </row>
    <row r="169" spans="2:18" ht="14.65" customHeight="1">
      <c r="B169" s="122">
        <f t="shared" si="5"/>
        <v>20.5</v>
      </c>
      <c r="C169" s="123"/>
      <c r="D169" s="104"/>
      <c r="E169" s="104"/>
      <c r="F169" s="124"/>
      <c r="G169" s="124"/>
      <c r="H169" s="105"/>
      <c r="I169" s="105"/>
      <c r="J169" s="105"/>
      <c r="K169" s="105"/>
      <c r="L169" s="105"/>
      <c r="M169" s="105"/>
      <c r="N169" s="105"/>
      <c r="O169" s="105"/>
      <c r="P169" s="120"/>
      <c r="Q169" s="121"/>
    </row>
    <row r="171" spans="2:18" ht="14.65" customHeight="1">
      <c r="R171" s="20" t="s">
        <v>169</v>
      </c>
    </row>
  </sheetData>
  <sheetProtection algorithmName="SHA-512" hashValue="2ujq/R2z+gFLuDTI5/YaLeTYaerPAHCCCZ/j4h8F69QiMAY/F6on6MtAAV72phzIHJVKMJXIchWGg4Zo06svgQ==" saltValue="PLIyMOw8VQRgIw1OpzUrzQ==" spinCount="100000" sheet="1" objects="1" scenarios="1"/>
  <protectedRanges>
    <protectedRange sqref="E120 K120 P120 D124:Q143 E146 K146 P146 D150:Q169" name="範囲4"/>
    <protectedRange sqref="I60:Q118" name="範囲3"/>
    <protectedRange sqref="I21:Q55" name="範囲2"/>
    <protectedRange sqref="G5:Q18" name="範囲1"/>
  </protectedRanges>
  <mergeCells count="793">
    <mergeCell ref="I100:K100"/>
    <mergeCell ref="L100:N100"/>
    <mergeCell ref="O100:Q100"/>
    <mergeCell ref="B141:C141"/>
    <mergeCell ref="D141:E141"/>
    <mergeCell ref="F141:G141"/>
    <mergeCell ref="H141:I141"/>
    <mergeCell ref="J141:K141"/>
    <mergeCell ref="L141:M141"/>
    <mergeCell ref="N141:O141"/>
    <mergeCell ref="P141:Q141"/>
    <mergeCell ref="B133:C133"/>
    <mergeCell ref="D133:E133"/>
    <mergeCell ref="F133:G133"/>
    <mergeCell ref="H133:I133"/>
    <mergeCell ref="J133:K133"/>
    <mergeCell ref="L133:M133"/>
    <mergeCell ref="N133:O133"/>
    <mergeCell ref="P133:Q133"/>
    <mergeCell ref="E120:G120"/>
    <mergeCell ref="H120:I120"/>
    <mergeCell ref="M120:O120"/>
    <mergeCell ref="P120:Q120"/>
    <mergeCell ref="K120:L120"/>
    <mergeCell ref="B163:C163"/>
    <mergeCell ref="D163:E163"/>
    <mergeCell ref="F163:G163"/>
    <mergeCell ref="H163:I163"/>
    <mergeCell ref="J163:K163"/>
    <mergeCell ref="L163:M163"/>
    <mergeCell ref="N163:O163"/>
    <mergeCell ref="P163:Q163"/>
    <mergeCell ref="B164:C164"/>
    <mergeCell ref="D164:E164"/>
    <mergeCell ref="J164:K164"/>
    <mergeCell ref="L164:M164"/>
    <mergeCell ref="N164:O164"/>
    <mergeCell ref="P164:Q164"/>
    <mergeCell ref="B161:C161"/>
    <mergeCell ref="D161:E161"/>
    <mergeCell ref="F161:G161"/>
    <mergeCell ref="H161:I161"/>
    <mergeCell ref="J161:K161"/>
    <mergeCell ref="L161:M161"/>
    <mergeCell ref="N161:O161"/>
    <mergeCell ref="P161:Q161"/>
    <mergeCell ref="B162:C162"/>
    <mergeCell ref="D162:E162"/>
    <mergeCell ref="F162:G162"/>
    <mergeCell ref="H162:I162"/>
    <mergeCell ref="J162:K162"/>
    <mergeCell ref="L162:M162"/>
    <mergeCell ref="N162:O162"/>
    <mergeCell ref="P162:Q162"/>
    <mergeCell ref="P147:Q148"/>
    <mergeCell ref="J148:K148"/>
    <mergeCell ref="P149:Q149"/>
    <mergeCell ref="B160:C160"/>
    <mergeCell ref="D160:E160"/>
    <mergeCell ref="F160:G160"/>
    <mergeCell ref="H160:I160"/>
    <mergeCell ref="J160:K160"/>
    <mergeCell ref="L160:M160"/>
    <mergeCell ref="N160:O160"/>
    <mergeCell ref="P160:Q160"/>
    <mergeCell ref="P150:Q150"/>
    <mergeCell ref="F150:G150"/>
    <mergeCell ref="B147:C148"/>
    <mergeCell ref="D147:E148"/>
    <mergeCell ref="L147:M148"/>
    <mergeCell ref="B149:C149"/>
    <mergeCell ref="D149:E149"/>
    <mergeCell ref="J149:K149"/>
    <mergeCell ref="B150:C150"/>
    <mergeCell ref="D150:E150"/>
    <mergeCell ref="J150:K150"/>
    <mergeCell ref="L150:M150"/>
    <mergeCell ref="N150:O150"/>
    <mergeCell ref="P146:Q146"/>
    <mergeCell ref="J142:K142"/>
    <mergeCell ref="L142:M142"/>
    <mergeCell ref="N142:O142"/>
    <mergeCell ref="P142:Q142"/>
    <mergeCell ref="N139:O139"/>
    <mergeCell ref="P139:Q139"/>
    <mergeCell ref="J139:K139"/>
    <mergeCell ref="L139:M139"/>
    <mergeCell ref="J143:K143"/>
    <mergeCell ref="L143:M143"/>
    <mergeCell ref="N143:O143"/>
    <mergeCell ref="P143:Q143"/>
    <mergeCell ref="P140:Q140"/>
    <mergeCell ref="D142:E142"/>
    <mergeCell ref="F142:G142"/>
    <mergeCell ref="B140:C140"/>
    <mergeCell ref="D140:E140"/>
    <mergeCell ref="F140:G140"/>
    <mergeCell ref="H140:I140"/>
    <mergeCell ref="J140:K140"/>
    <mergeCell ref="L140:M140"/>
    <mergeCell ref="N140:O140"/>
    <mergeCell ref="B143:C143"/>
    <mergeCell ref="F143:G143"/>
    <mergeCell ref="B142:C142"/>
    <mergeCell ref="H142:I142"/>
    <mergeCell ref="P121:Q122"/>
    <mergeCell ref="P123:Q123"/>
    <mergeCell ref="H121:K121"/>
    <mergeCell ref="J122:K122"/>
    <mergeCell ref="F121:G123"/>
    <mergeCell ref="J123:K123"/>
    <mergeCell ref="H132:I132"/>
    <mergeCell ref="J132:K132"/>
    <mergeCell ref="L132:M132"/>
    <mergeCell ref="N132:O132"/>
    <mergeCell ref="P132:Q132"/>
    <mergeCell ref="P130:Q130"/>
    <mergeCell ref="B131:C131"/>
    <mergeCell ref="D131:E131"/>
    <mergeCell ref="F131:G131"/>
    <mergeCell ref="H131:I131"/>
    <mergeCell ref="J131:K131"/>
    <mergeCell ref="L131:M131"/>
    <mergeCell ref="N131:O131"/>
    <mergeCell ref="P131:Q131"/>
    <mergeCell ref="I116:K118"/>
    <mergeCell ref="L116:N118"/>
    <mergeCell ref="O116:Q118"/>
    <mergeCell ref="B116:H118"/>
    <mergeCell ref="B121:C122"/>
    <mergeCell ref="B123:C123"/>
    <mergeCell ref="D123:E123"/>
    <mergeCell ref="D121:E122"/>
    <mergeCell ref="H123:I123"/>
    <mergeCell ref="H122:I122"/>
    <mergeCell ref="G14:Q14"/>
    <mergeCell ref="G12:O12"/>
    <mergeCell ref="P12:Q12"/>
    <mergeCell ref="G10:Q10"/>
    <mergeCell ref="I21:K21"/>
    <mergeCell ref="L21:N21"/>
    <mergeCell ref="O21:Q21"/>
    <mergeCell ref="G13:Q13"/>
    <mergeCell ref="D14:F14"/>
    <mergeCell ref="H11:I11"/>
    <mergeCell ref="L11:M11"/>
    <mergeCell ref="N11:O11"/>
    <mergeCell ref="P11:Q11"/>
    <mergeCell ref="L33:N33"/>
    <mergeCell ref="A1:R2"/>
    <mergeCell ref="G5:Q5"/>
    <mergeCell ref="G6:Q6"/>
    <mergeCell ref="B5:C10"/>
    <mergeCell ref="B11:C18"/>
    <mergeCell ref="D12:F12"/>
    <mergeCell ref="D13:F13"/>
    <mergeCell ref="D5:F5"/>
    <mergeCell ref="D6:F6"/>
    <mergeCell ref="D7:F7"/>
    <mergeCell ref="D8:F8"/>
    <mergeCell ref="D9:F9"/>
    <mergeCell ref="D10:F10"/>
    <mergeCell ref="D15:F18"/>
    <mergeCell ref="J11:K11"/>
    <mergeCell ref="G8:O8"/>
    <mergeCell ref="P8:Q8"/>
    <mergeCell ref="G7:Q7"/>
    <mergeCell ref="G9:Q9"/>
    <mergeCell ref="L22:N22"/>
    <mergeCell ref="O22:Q22"/>
    <mergeCell ref="I24:K24"/>
    <mergeCell ref="D23:G23"/>
    <mergeCell ref="L24:N24"/>
    <mergeCell ref="O24:Q24"/>
    <mergeCell ref="I23:K23"/>
    <mergeCell ref="L23:N23"/>
    <mergeCell ref="O23:Q23"/>
    <mergeCell ref="D22:G22"/>
    <mergeCell ref="I22:K22"/>
    <mergeCell ref="L35:N35"/>
    <mergeCell ref="O35:Q35"/>
    <mergeCell ref="I32:K32"/>
    <mergeCell ref="D31:G31"/>
    <mergeCell ref="O33:Q33"/>
    <mergeCell ref="I25:K25"/>
    <mergeCell ref="L25:N25"/>
    <mergeCell ref="O25:Q25"/>
    <mergeCell ref="I26:K26"/>
    <mergeCell ref="L26:N26"/>
    <mergeCell ref="O26:Q26"/>
    <mergeCell ref="I31:K31"/>
    <mergeCell ref="L31:N31"/>
    <mergeCell ref="O31:Q31"/>
    <mergeCell ref="L32:N32"/>
    <mergeCell ref="O32:Q32"/>
    <mergeCell ref="I33:K33"/>
    <mergeCell ref="I43:K43"/>
    <mergeCell ref="L43:N43"/>
    <mergeCell ref="O43:Q43"/>
    <mergeCell ref="I40:K40"/>
    <mergeCell ref="L40:N40"/>
    <mergeCell ref="O40:Q40"/>
    <mergeCell ref="I41:K41"/>
    <mergeCell ref="L41:N41"/>
    <mergeCell ref="O41:Q41"/>
    <mergeCell ref="I42:K42"/>
    <mergeCell ref="L42:N42"/>
    <mergeCell ref="O42:Q42"/>
    <mergeCell ref="I38:K38"/>
    <mergeCell ref="L38:N38"/>
    <mergeCell ref="O38:Q38"/>
    <mergeCell ref="I39:K39"/>
    <mergeCell ref="L39:N39"/>
    <mergeCell ref="O39:Q39"/>
    <mergeCell ref="I36:K36"/>
    <mergeCell ref="L36:N36"/>
    <mergeCell ref="O36:Q36"/>
    <mergeCell ref="I37:K37"/>
    <mergeCell ref="L37:N37"/>
    <mergeCell ref="O37:Q37"/>
    <mergeCell ref="B21:C26"/>
    <mergeCell ref="B32:C37"/>
    <mergeCell ref="D32:E33"/>
    <mergeCell ref="D34:E35"/>
    <mergeCell ref="D36:E37"/>
    <mergeCell ref="I29:K29"/>
    <mergeCell ref="L29:N29"/>
    <mergeCell ref="O29:Q29"/>
    <mergeCell ref="I30:K30"/>
    <mergeCell ref="L30:N30"/>
    <mergeCell ref="O30:Q30"/>
    <mergeCell ref="I27:K27"/>
    <mergeCell ref="L27:N27"/>
    <mergeCell ref="O27:Q27"/>
    <mergeCell ref="I28:K28"/>
    <mergeCell ref="L28:N28"/>
    <mergeCell ref="O28:Q28"/>
    <mergeCell ref="I34:K34"/>
    <mergeCell ref="L34:N34"/>
    <mergeCell ref="O34:Q34"/>
    <mergeCell ref="I35:K35"/>
    <mergeCell ref="B27:C28"/>
    <mergeCell ref="B29:C31"/>
    <mergeCell ref="D30:G30"/>
    <mergeCell ref="F38:G38"/>
    <mergeCell ref="F34:G34"/>
    <mergeCell ref="F35:G35"/>
    <mergeCell ref="F36:G36"/>
    <mergeCell ref="F37:G37"/>
    <mergeCell ref="D38:E40"/>
    <mergeCell ref="F39:G39"/>
    <mergeCell ref="F40:G40"/>
    <mergeCell ref="F32:G32"/>
    <mergeCell ref="F33:G33"/>
    <mergeCell ref="F43:G43"/>
    <mergeCell ref="I59:K59"/>
    <mergeCell ref="L59:N59"/>
    <mergeCell ref="O59:Q59"/>
    <mergeCell ref="L45:N45"/>
    <mergeCell ref="O45:Q45"/>
    <mergeCell ref="F46:G46"/>
    <mergeCell ref="F47:G47"/>
    <mergeCell ref="I47:K47"/>
    <mergeCell ref="L47:N47"/>
    <mergeCell ref="O47:Q47"/>
    <mergeCell ref="F48:G48"/>
    <mergeCell ref="I48:K48"/>
    <mergeCell ref="L48:N48"/>
    <mergeCell ref="O48:Q48"/>
    <mergeCell ref="F49:G49"/>
    <mergeCell ref="D59:G59"/>
    <mergeCell ref="I50:K52"/>
    <mergeCell ref="L50:N52"/>
    <mergeCell ref="O50:Q52"/>
    <mergeCell ref="I49:K49"/>
    <mergeCell ref="L49:N49"/>
    <mergeCell ref="O49:Q49"/>
    <mergeCell ref="D48:E49"/>
    <mergeCell ref="I73:K73"/>
    <mergeCell ref="L73:N73"/>
    <mergeCell ref="O73:Q73"/>
    <mergeCell ref="I74:K74"/>
    <mergeCell ref="L74:N74"/>
    <mergeCell ref="O74:Q74"/>
    <mergeCell ref="I70:K70"/>
    <mergeCell ref="L70:N70"/>
    <mergeCell ref="O70:Q70"/>
    <mergeCell ref="I71:K71"/>
    <mergeCell ref="L71:N71"/>
    <mergeCell ref="O71:Q71"/>
    <mergeCell ref="I72:K72"/>
    <mergeCell ref="L72:N72"/>
    <mergeCell ref="O72:Q72"/>
    <mergeCell ref="I77:K77"/>
    <mergeCell ref="L77:N77"/>
    <mergeCell ref="O77:Q77"/>
    <mergeCell ref="I78:K78"/>
    <mergeCell ref="L78:N78"/>
    <mergeCell ref="O78:Q78"/>
    <mergeCell ref="I75:K75"/>
    <mergeCell ref="L75:N75"/>
    <mergeCell ref="O75:Q75"/>
    <mergeCell ref="I76:K76"/>
    <mergeCell ref="L76:N76"/>
    <mergeCell ref="O76:Q76"/>
    <mergeCell ref="I81:K81"/>
    <mergeCell ref="L81:N81"/>
    <mergeCell ref="O81:Q81"/>
    <mergeCell ref="I82:K82"/>
    <mergeCell ref="L82:N82"/>
    <mergeCell ref="O82:Q82"/>
    <mergeCell ref="I79:K79"/>
    <mergeCell ref="L79:N79"/>
    <mergeCell ref="O79:Q79"/>
    <mergeCell ref="I80:K80"/>
    <mergeCell ref="L80:N80"/>
    <mergeCell ref="O80:Q80"/>
    <mergeCell ref="L85:N85"/>
    <mergeCell ref="O85:Q85"/>
    <mergeCell ref="I86:K86"/>
    <mergeCell ref="L86:N86"/>
    <mergeCell ref="O86:Q86"/>
    <mergeCell ref="I83:K83"/>
    <mergeCell ref="L83:N83"/>
    <mergeCell ref="O83:Q83"/>
    <mergeCell ref="I84:K84"/>
    <mergeCell ref="L84:N84"/>
    <mergeCell ref="O84:Q84"/>
    <mergeCell ref="I85:K85"/>
    <mergeCell ref="L89:N89"/>
    <mergeCell ref="O89:Q89"/>
    <mergeCell ref="I90:K90"/>
    <mergeCell ref="L90:N90"/>
    <mergeCell ref="O90:Q90"/>
    <mergeCell ref="I87:K87"/>
    <mergeCell ref="L87:N87"/>
    <mergeCell ref="O87:Q87"/>
    <mergeCell ref="I88:K88"/>
    <mergeCell ref="L88:N88"/>
    <mergeCell ref="O88:Q88"/>
    <mergeCell ref="I89:K89"/>
    <mergeCell ref="L93:N93"/>
    <mergeCell ref="O93:Q93"/>
    <mergeCell ref="I94:K94"/>
    <mergeCell ref="L94:N94"/>
    <mergeCell ref="O94:Q94"/>
    <mergeCell ref="I91:K91"/>
    <mergeCell ref="L91:N91"/>
    <mergeCell ref="O91:Q91"/>
    <mergeCell ref="I92:K92"/>
    <mergeCell ref="L92:N92"/>
    <mergeCell ref="O92:Q92"/>
    <mergeCell ref="I93:K93"/>
    <mergeCell ref="L103:N103"/>
    <mergeCell ref="O103:Q103"/>
    <mergeCell ref="I101:K101"/>
    <mergeCell ref="L101:N101"/>
    <mergeCell ref="O101:Q101"/>
    <mergeCell ref="I102:K102"/>
    <mergeCell ref="L102:N102"/>
    <mergeCell ref="O102:Q102"/>
    <mergeCell ref="I95:K95"/>
    <mergeCell ref="L95:N95"/>
    <mergeCell ref="O95:Q95"/>
    <mergeCell ref="I96:K96"/>
    <mergeCell ref="L96:N96"/>
    <mergeCell ref="O96:Q96"/>
    <mergeCell ref="I97:K97"/>
    <mergeCell ref="L97:N97"/>
    <mergeCell ref="O97:Q97"/>
    <mergeCell ref="I99:K99"/>
    <mergeCell ref="L99:N99"/>
    <mergeCell ref="O99:Q99"/>
    <mergeCell ref="I98:K98"/>
    <mergeCell ref="L98:N98"/>
    <mergeCell ref="O98:Q98"/>
    <mergeCell ref="I103:K103"/>
    <mergeCell ref="L104:N104"/>
    <mergeCell ref="O104:Q104"/>
    <mergeCell ref="I108:K108"/>
    <mergeCell ref="L108:N108"/>
    <mergeCell ref="O108:Q108"/>
    <mergeCell ref="I105:K105"/>
    <mergeCell ref="L105:N105"/>
    <mergeCell ref="O105:Q105"/>
    <mergeCell ref="I106:K106"/>
    <mergeCell ref="L106:N106"/>
    <mergeCell ref="O106:Q106"/>
    <mergeCell ref="I107:K107"/>
    <mergeCell ref="L107:N107"/>
    <mergeCell ref="O107:Q107"/>
    <mergeCell ref="I104:K104"/>
    <mergeCell ref="O111:Q111"/>
    <mergeCell ref="I112:K112"/>
    <mergeCell ref="L112:N112"/>
    <mergeCell ref="O112:Q112"/>
    <mergeCell ref="L113:N113"/>
    <mergeCell ref="O113:Q113"/>
    <mergeCell ref="L114:N114"/>
    <mergeCell ref="O114:Q114"/>
    <mergeCell ref="L109:N109"/>
    <mergeCell ref="O109:Q109"/>
    <mergeCell ref="I110:K110"/>
    <mergeCell ref="L110:N110"/>
    <mergeCell ref="O110:Q110"/>
    <mergeCell ref="B105:C107"/>
    <mergeCell ref="F93:G93"/>
    <mergeCell ref="F94:G94"/>
    <mergeCell ref="F95:G95"/>
    <mergeCell ref="F96:G96"/>
    <mergeCell ref="F85:G85"/>
    <mergeCell ref="F86:G86"/>
    <mergeCell ref="F87:G87"/>
    <mergeCell ref="F88:G88"/>
    <mergeCell ref="F89:G89"/>
    <mergeCell ref="F90:G90"/>
    <mergeCell ref="F91:G91"/>
    <mergeCell ref="F92:G92"/>
    <mergeCell ref="D85:D90"/>
    <mergeCell ref="E85:E87"/>
    <mergeCell ref="E88:E90"/>
    <mergeCell ref="D101:G101"/>
    <mergeCell ref="D102:G102"/>
    <mergeCell ref="D98:G98"/>
    <mergeCell ref="B97:C100"/>
    <mergeCell ref="D100:G100"/>
    <mergeCell ref="D97:G97"/>
    <mergeCell ref="D99:G99"/>
    <mergeCell ref="D91:D96"/>
    <mergeCell ref="D112:E113"/>
    <mergeCell ref="B114:C115"/>
    <mergeCell ref="D114:E115"/>
    <mergeCell ref="F114:G114"/>
    <mergeCell ref="F115:G115"/>
    <mergeCell ref="I113:K113"/>
    <mergeCell ref="I114:K114"/>
    <mergeCell ref="I115:K115"/>
    <mergeCell ref="L115:N115"/>
    <mergeCell ref="B108:C113"/>
    <mergeCell ref="F112:G112"/>
    <mergeCell ref="F113:G113"/>
    <mergeCell ref="D108:G108"/>
    <mergeCell ref="D109:G109"/>
    <mergeCell ref="D110:G110"/>
    <mergeCell ref="D111:G111"/>
    <mergeCell ref="I109:K109"/>
    <mergeCell ref="I111:K111"/>
    <mergeCell ref="L111:N111"/>
    <mergeCell ref="O115:Q115"/>
    <mergeCell ref="D134:E134"/>
    <mergeCell ref="F134:G134"/>
    <mergeCell ref="H134:I134"/>
    <mergeCell ref="B136:C136"/>
    <mergeCell ref="D136:E136"/>
    <mergeCell ref="F136:G136"/>
    <mergeCell ref="H136:I136"/>
    <mergeCell ref="J136:K136"/>
    <mergeCell ref="L136:M136"/>
    <mergeCell ref="L121:M122"/>
    <mergeCell ref="N121:O122"/>
    <mergeCell ref="N123:O123"/>
    <mergeCell ref="L123:M123"/>
    <mergeCell ref="N136:O136"/>
    <mergeCell ref="P136:Q136"/>
    <mergeCell ref="B128:C128"/>
    <mergeCell ref="L135:M135"/>
    <mergeCell ref="B129:C129"/>
    <mergeCell ref="D129:E129"/>
    <mergeCell ref="F129:G129"/>
    <mergeCell ref="H129:I129"/>
    <mergeCell ref="J129:K129"/>
    <mergeCell ref="L129:M129"/>
    <mergeCell ref="B132:C132"/>
    <mergeCell ref="D132:E132"/>
    <mergeCell ref="F132:G132"/>
    <mergeCell ref="N129:O129"/>
    <mergeCell ref="P129:Q129"/>
    <mergeCell ref="B130:C130"/>
    <mergeCell ref="D130:E130"/>
    <mergeCell ref="F130:G130"/>
    <mergeCell ref="H130:I130"/>
    <mergeCell ref="J130:K130"/>
    <mergeCell ref="L130:M130"/>
    <mergeCell ref="N130:O130"/>
    <mergeCell ref="P138:Q138"/>
    <mergeCell ref="B137:C137"/>
    <mergeCell ref="D137:E137"/>
    <mergeCell ref="F137:G137"/>
    <mergeCell ref="H137:I137"/>
    <mergeCell ref="J137:K137"/>
    <mergeCell ref="L137:M137"/>
    <mergeCell ref="N137:O137"/>
    <mergeCell ref="N134:O134"/>
    <mergeCell ref="P134:Q134"/>
    <mergeCell ref="P137:Q137"/>
    <mergeCell ref="B138:C138"/>
    <mergeCell ref="D138:E138"/>
    <mergeCell ref="F138:G138"/>
    <mergeCell ref="H138:I138"/>
    <mergeCell ref="N135:O135"/>
    <mergeCell ref="P135:Q135"/>
    <mergeCell ref="B134:C134"/>
    <mergeCell ref="N138:O138"/>
    <mergeCell ref="N125:O125"/>
    <mergeCell ref="F128:G128"/>
    <mergeCell ref="H128:I128"/>
    <mergeCell ref="J128:K128"/>
    <mergeCell ref="L128:M128"/>
    <mergeCell ref="B124:C124"/>
    <mergeCell ref="D124:E124"/>
    <mergeCell ref="P125:Q125"/>
    <mergeCell ref="P126:Q126"/>
    <mergeCell ref="J124:K124"/>
    <mergeCell ref="L124:M124"/>
    <mergeCell ref="N124:O124"/>
    <mergeCell ref="P124:Q124"/>
    <mergeCell ref="H124:I124"/>
    <mergeCell ref="L126:M126"/>
    <mergeCell ref="N126:O126"/>
    <mergeCell ref="N127:O127"/>
    <mergeCell ref="P127:Q127"/>
    <mergeCell ref="D128:E128"/>
    <mergeCell ref="P128:Q128"/>
    <mergeCell ref="D127:E127"/>
    <mergeCell ref="D126:E126"/>
    <mergeCell ref="N128:O128"/>
    <mergeCell ref="B127:C127"/>
    <mergeCell ref="F127:G127"/>
    <mergeCell ref="H127:I127"/>
    <mergeCell ref="J127:K127"/>
    <mergeCell ref="L127:M127"/>
    <mergeCell ref="B126:C126"/>
    <mergeCell ref="F126:G126"/>
    <mergeCell ref="H126:I126"/>
    <mergeCell ref="J126:K126"/>
    <mergeCell ref="H125:I125"/>
    <mergeCell ref="J125:K125"/>
    <mergeCell ref="L125:M125"/>
    <mergeCell ref="D152:E152"/>
    <mergeCell ref="F152:G152"/>
    <mergeCell ref="H152:I152"/>
    <mergeCell ref="J152:K152"/>
    <mergeCell ref="L152:M152"/>
    <mergeCell ref="N152:O152"/>
    <mergeCell ref="H150:I150"/>
    <mergeCell ref="F147:G149"/>
    <mergeCell ref="H147:K147"/>
    <mergeCell ref="H148:I148"/>
    <mergeCell ref="P152:Q152"/>
    <mergeCell ref="B151:C151"/>
    <mergeCell ref="D151:E151"/>
    <mergeCell ref="F151:G151"/>
    <mergeCell ref="H151:I151"/>
    <mergeCell ref="J151:K151"/>
    <mergeCell ref="L151:M151"/>
    <mergeCell ref="P153:Q153"/>
    <mergeCell ref="B154:C154"/>
    <mergeCell ref="D154:E154"/>
    <mergeCell ref="F154:G154"/>
    <mergeCell ref="H154:I154"/>
    <mergeCell ref="J154:K154"/>
    <mergeCell ref="L154:M154"/>
    <mergeCell ref="N154:O154"/>
    <mergeCell ref="P154:Q154"/>
    <mergeCell ref="B153:C153"/>
    <mergeCell ref="D153:E153"/>
    <mergeCell ref="F153:G153"/>
    <mergeCell ref="H153:I153"/>
    <mergeCell ref="J153:K153"/>
    <mergeCell ref="L153:M153"/>
    <mergeCell ref="N153:O153"/>
    <mergeCell ref="B152:C152"/>
    <mergeCell ref="P157:Q157"/>
    <mergeCell ref="B156:C156"/>
    <mergeCell ref="D156:E156"/>
    <mergeCell ref="F156:G156"/>
    <mergeCell ref="H156:I156"/>
    <mergeCell ref="J156:K156"/>
    <mergeCell ref="L156:M156"/>
    <mergeCell ref="N156:O156"/>
    <mergeCell ref="B155:C155"/>
    <mergeCell ref="D155:E155"/>
    <mergeCell ref="F155:G155"/>
    <mergeCell ref="H155:I155"/>
    <mergeCell ref="J155:K155"/>
    <mergeCell ref="L155:M155"/>
    <mergeCell ref="N155:O155"/>
    <mergeCell ref="P155:Q155"/>
    <mergeCell ref="H157:I157"/>
    <mergeCell ref="J157:K157"/>
    <mergeCell ref="L157:M157"/>
    <mergeCell ref="N157:O157"/>
    <mergeCell ref="N165:O165"/>
    <mergeCell ref="P165:Q165"/>
    <mergeCell ref="B166:C166"/>
    <mergeCell ref="D166:E166"/>
    <mergeCell ref="F166:G166"/>
    <mergeCell ref="H166:I166"/>
    <mergeCell ref="J166:K166"/>
    <mergeCell ref="L166:M166"/>
    <mergeCell ref="N166:O166"/>
    <mergeCell ref="P166:Q166"/>
    <mergeCell ref="B165:C165"/>
    <mergeCell ref="D165:E165"/>
    <mergeCell ref="F165:G165"/>
    <mergeCell ref="H165:I165"/>
    <mergeCell ref="J165:K165"/>
    <mergeCell ref="L165:M165"/>
    <mergeCell ref="H168:I168"/>
    <mergeCell ref="J168:K168"/>
    <mergeCell ref="L168:M168"/>
    <mergeCell ref="N168:O168"/>
    <mergeCell ref="P168:Q168"/>
    <mergeCell ref="B167:C167"/>
    <mergeCell ref="D167:E167"/>
    <mergeCell ref="F167:G167"/>
    <mergeCell ref="H167:I167"/>
    <mergeCell ref="J167:K167"/>
    <mergeCell ref="L167:M167"/>
    <mergeCell ref="N167:O167"/>
    <mergeCell ref="P167:Q167"/>
    <mergeCell ref="B168:C168"/>
    <mergeCell ref="D168:E168"/>
    <mergeCell ref="F168:G168"/>
    <mergeCell ref="N169:O169"/>
    <mergeCell ref="P169:Q169"/>
    <mergeCell ref="B169:C169"/>
    <mergeCell ref="D169:E169"/>
    <mergeCell ref="F169:G169"/>
    <mergeCell ref="H169:I169"/>
    <mergeCell ref="J169:K169"/>
    <mergeCell ref="L169:M169"/>
    <mergeCell ref="D11:F11"/>
    <mergeCell ref="I46:K46"/>
    <mergeCell ref="L46:N46"/>
    <mergeCell ref="O46:Q46"/>
    <mergeCell ref="G15:Q16"/>
    <mergeCell ref="G17:Q18"/>
    <mergeCell ref="F44:G44"/>
    <mergeCell ref="I44:K44"/>
    <mergeCell ref="L44:N44"/>
    <mergeCell ref="O44:Q44"/>
    <mergeCell ref="F45:G45"/>
    <mergeCell ref="I45:K45"/>
    <mergeCell ref="D27:G27"/>
    <mergeCell ref="D28:G28"/>
    <mergeCell ref="D29:G29"/>
    <mergeCell ref="D41:E43"/>
    <mergeCell ref="F41:G41"/>
    <mergeCell ref="F42:G42"/>
    <mergeCell ref="D21:G21"/>
    <mergeCell ref="D24:G24"/>
    <mergeCell ref="D25:G25"/>
    <mergeCell ref="D26:G26"/>
    <mergeCell ref="D44:E44"/>
    <mergeCell ref="B125:C125"/>
    <mergeCell ref="D47:E47"/>
    <mergeCell ref="C79:C96"/>
    <mergeCell ref="D125:E125"/>
    <mergeCell ref="F125:G125"/>
    <mergeCell ref="F124:G124"/>
    <mergeCell ref="C44:C46"/>
    <mergeCell ref="B38:C43"/>
    <mergeCell ref="B120:D120"/>
    <mergeCell ref="E73:G73"/>
    <mergeCell ref="D105:G105"/>
    <mergeCell ref="D106:G106"/>
    <mergeCell ref="D107:G107"/>
    <mergeCell ref="B101:C102"/>
    <mergeCell ref="B103:C104"/>
    <mergeCell ref="D103:G103"/>
    <mergeCell ref="D104:G104"/>
    <mergeCell ref="E91:E93"/>
    <mergeCell ref="E94:E96"/>
    <mergeCell ref="B70:D78"/>
    <mergeCell ref="B79:B96"/>
    <mergeCell ref="E70:G70"/>
    <mergeCell ref="E71:G71"/>
    <mergeCell ref="E72:G72"/>
    <mergeCell ref="F79:G79"/>
    <mergeCell ref="F80:G80"/>
    <mergeCell ref="F81:G81"/>
    <mergeCell ref="F82:G82"/>
    <mergeCell ref="F83:G83"/>
    <mergeCell ref="F84:G84"/>
    <mergeCell ref="E77:G77"/>
    <mergeCell ref="E78:G78"/>
    <mergeCell ref="D79:D84"/>
    <mergeCell ref="E74:G74"/>
    <mergeCell ref="E75:G75"/>
    <mergeCell ref="E76:G76"/>
    <mergeCell ref="E79:E81"/>
    <mergeCell ref="E82:E84"/>
    <mergeCell ref="B146:D146"/>
    <mergeCell ref="H149:I149"/>
    <mergeCell ref="J134:K134"/>
    <mergeCell ref="L134:M134"/>
    <mergeCell ref="B135:C135"/>
    <mergeCell ref="D135:E135"/>
    <mergeCell ref="F135:G135"/>
    <mergeCell ref="H135:I135"/>
    <mergeCell ref="J135:K135"/>
    <mergeCell ref="J138:K138"/>
    <mergeCell ref="L138:M138"/>
    <mergeCell ref="E146:G146"/>
    <mergeCell ref="H146:I146"/>
    <mergeCell ref="K146:L146"/>
    <mergeCell ref="M146:O146"/>
    <mergeCell ref="B139:C139"/>
    <mergeCell ref="D139:E139"/>
    <mergeCell ref="F139:G139"/>
    <mergeCell ref="H139:I139"/>
    <mergeCell ref="L149:M149"/>
    <mergeCell ref="N149:O149"/>
    <mergeCell ref="N147:O148"/>
    <mergeCell ref="D143:E143"/>
    <mergeCell ref="H143:I143"/>
    <mergeCell ref="P158:Q158"/>
    <mergeCell ref="P156:Q156"/>
    <mergeCell ref="N151:O151"/>
    <mergeCell ref="P151:Q151"/>
    <mergeCell ref="F164:G164"/>
    <mergeCell ref="H164:I164"/>
    <mergeCell ref="B159:C159"/>
    <mergeCell ref="D159:E159"/>
    <mergeCell ref="F159:G159"/>
    <mergeCell ref="H159:I159"/>
    <mergeCell ref="J159:K159"/>
    <mergeCell ref="L159:M159"/>
    <mergeCell ref="N159:O159"/>
    <mergeCell ref="P159:Q159"/>
    <mergeCell ref="B158:C158"/>
    <mergeCell ref="D158:E158"/>
    <mergeCell ref="F158:G158"/>
    <mergeCell ref="H158:I158"/>
    <mergeCell ref="J158:K158"/>
    <mergeCell ref="L158:M158"/>
    <mergeCell ref="B157:C157"/>
    <mergeCell ref="N158:O158"/>
    <mergeCell ref="D157:E157"/>
    <mergeCell ref="F157:G157"/>
    <mergeCell ref="I68:K68"/>
    <mergeCell ref="L68:N68"/>
    <mergeCell ref="O68:Q68"/>
    <mergeCell ref="F69:G69"/>
    <mergeCell ref="I69:K69"/>
    <mergeCell ref="L69:N69"/>
    <mergeCell ref="O69:Q69"/>
    <mergeCell ref="I65:K65"/>
    <mergeCell ref="L65:N65"/>
    <mergeCell ref="O65:Q65"/>
    <mergeCell ref="I66:K66"/>
    <mergeCell ref="L66:N66"/>
    <mergeCell ref="O66:Q66"/>
    <mergeCell ref="F65:G65"/>
    <mergeCell ref="F66:G66"/>
    <mergeCell ref="F67:G67"/>
    <mergeCell ref="B44:B49"/>
    <mergeCell ref="C47:C49"/>
    <mergeCell ref="D45:E46"/>
    <mergeCell ref="B62:C69"/>
    <mergeCell ref="D64:D69"/>
    <mergeCell ref="E64:E66"/>
    <mergeCell ref="E67:E69"/>
    <mergeCell ref="F68:G68"/>
    <mergeCell ref="G50:H52"/>
    <mergeCell ref="G53:H55"/>
    <mergeCell ref="B50:F55"/>
    <mergeCell ref="D63:G63"/>
    <mergeCell ref="D62:G62"/>
    <mergeCell ref="B59:C61"/>
    <mergeCell ref="D60:G60"/>
    <mergeCell ref="D61:G61"/>
    <mergeCell ref="F64:G64"/>
    <mergeCell ref="I53:Q55"/>
    <mergeCell ref="L62:N62"/>
    <mergeCell ref="I67:K67"/>
    <mergeCell ref="L67:N67"/>
    <mergeCell ref="O67:Q67"/>
    <mergeCell ref="O62:Q62"/>
    <mergeCell ref="I64:K64"/>
    <mergeCell ref="L64:N64"/>
    <mergeCell ref="O64:Q64"/>
    <mergeCell ref="I63:K63"/>
    <mergeCell ref="L63:N63"/>
    <mergeCell ref="O63:Q63"/>
    <mergeCell ref="O61:Q61"/>
    <mergeCell ref="I62:K62"/>
    <mergeCell ref="I60:K60"/>
    <mergeCell ref="L60:N60"/>
    <mergeCell ref="O60:Q60"/>
    <mergeCell ref="I61:K61"/>
    <mergeCell ref="L61:N61"/>
  </mergeCells>
  <phoneticPr fontId="1"/>
  <conditionalFormatting sqref="I62:K69">
    <cfRule type="expression" dxfId="17" priority="13">
      <formula>OR($I$23="矩形",$I$23="馬蹄形",$I$23="蓋賭け")</formula>
    </cfRule>
  </conditionalFormatting>
  <conditionalFormatting sqref="L62:N69">
    <cfRule type="expression" dxfId="16" priority="12">
      <formula>OR($L$23="矩形",$L$23="馬蹄形",$L$23="蓋賭け")</formula>
    </cfRule>
  </conditionalFormatting>
  <conditionalFormatting sqref="O62:Q69">
    <cfRule type="expression" dxfId="15" priority="11">
      <formula>OR($O$23="矩形",$O$23="馬蹄形",$O$23="蓋賭け")</formula>
    </cfRule>
  </conditionalFormatting>
  <conditionalFormatting sqref="I70:K96">
    <cfRule type="expression" dxfId="14" priority="10">
      <formula>$I$23="円形"</formula>
    </cfRule>
  </conditionalFormatting>
  <conditionalFormatting sqref="L70:N96">
    <cfRule type="expression" dxfId="13" priority="9">
      <formula>$L$23="円形"</formula>
    </cfRule>
  </conditionalFormatting>
  <conditionalFormatting sqref="O70:Q96">
    <cfRule type="expression" dxfId="12" priority="8">
      <formula>$O$23="円形"</formula>
    </cfRule>
  </conditionalFormatting>
  <conditionalFormatting sqref="I103:K104">
    <cfRule type="expression" dxfId="11" priority="3">
      <formula>OR($I$23="矩形",$I$23="馬蹄形",$I$23="蓋賭け")</formula>
    </cfRule>
  </conditionalFormatting>
  <conditionalFormatting sqref="L103:N104">
    <cfRule type="expression" dxfId="10" priority="2">
      <formula>OR($L$23="矩形",$L$23="馬蹄形",$L$23="蓋賭け")</formula>
    </cfRule>
  </conditionalFormatting>
  <conditionalFormatting sqref="O103:Q104">
    <cfRule type="expression" dxfId="9" priority="1">
      <formula>OR($O$23="矩形",$O$23="馬蹄形",$O$23="蓋賭け")</formula>
    </cfRule>
  </conditionalFormatting>
  <dataValidations count="10">
    <dataValidation type="list" allowBlank="1" showInputMessage="1" showErrorMessage="1" sqref="I103:Q103" xr:uid="{00000000-0002-0000-0000-000000000000}">
      <formula1>"固定,自由"</formula1>
    </dataValidation>
    <dataValidation type="list" allowBlank="1" showInputMessage="1" showErrorMessage="1" sqref="I22:Q22" xr:uid="{00000000-0002-0000-0000-000001000000}">
      <formula1>"鉄筋コンクリート管,推進工法用鉄筋コンクリート管,その他"</formula1>
    </dataValidation>
    <dataValidation type="list" allowBlank="1" showInputMessage="1" showErrorMessage="1" sqref="I23:Q23" xr:uid="{00000000-0002-0000-0000-000002000000}">
      <formula1>"円形,矩形,馬蹄形,蓋掛け"</formula1>
    </dataValidation>
    <dataValidation type="list" allowBlank="1" showInputMessage="1" showErrorMessage="1" sqref="I104:Q104" xr:uid="{00000000-0002-0000-0000-000003000000}">
      <formula1>"0,30,60,90,120,180"</formula1>
    </dataValidation>
    <dataValidation type="list" allowBlank="1" showInputMessage="1" showErrorMessage="1" sqref="I109:Q109" xr:uid="{00000000-0002-0000-0000-000004000000}">
      <formula1>"T-25,T-20,T-14,その他"</formula1>
    </dataValidation>
    <dataValidation type="list" allowBlank="1" showInputMessage="1" showErrorMessage="1" sqref="I108:Q108" xr:uid="{00000000-0002-0000-0000-000005000000}">
      <formula1>"直土圧式,緩み土圧式,その他"</formula1>
    </dataValidation>
    <dataValidation type="list" allowBlank="1" showInputMessage="1" showErrorMessage="1" sqref="F124:G143 F150:G169" xr:uid="{00000000-0002-0000-0000-000006000000}">
      <formula1>"粘性土,砂質土,礫質土"</formula1>
    </dataValidation>
    <dataValidation type="list" allowBlank="1" showInputMessage="1" showErrorMessage="1" sqref="H11:I11 L11:M11 P11:Q11" xr:uid="{00000000-0002-0000-0000-000007000000}">
      <formula1>"必要,不要"</formula1>
    </dataValidation>
    <dataValidation type="list" allowBlank="1" showInputMessage="1" showErrorMessage="1" sqref="P120:Q120 P146:Q146" xr:uid="{00000000-0002-0000-0000-000008000000}">
      <formula1>"A1,A2,B1,B2,C"</formula1>
    </dataValidation>
    <dataValidation type="list" allowBlank="1" showInputMessage="1" showErrorMessage="1" sqref="I29:Q29" xr:uid="{00000000-0002-0000-0000-000009000000}">
      <formula1>"昼間,夜間,昼夜間"</formula1>
    </dataValidation>
  </dataValidations>
  <printOptions horizontalCentered="1"/>
  <pageMargins left="0.31496062992125984" right="0.31496062992125984" top="0.55118110236220474" bottom="0.35433070866141736" header="0.31496062992125984" footer="0.11811023622047245"/>
  <pageSetup paperSize="9" orientation="portrait" r:id="rId1"/>
  <rowBreaks count="2" manualBreakCount="2">
    <brk id="57" max="17" man="1"/>
    <brk id="118" max="17" man="1"/>
  </rowBreaks>
  <ignoredErrors>
    <ignoredError sqref="B124:C127 B128:C138 B139:C143 B150:C16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1"/>
  <sheetViews>
    <sheetView showGridLines="0" view="pageBreakPreview" topLeftCell="B103" zoomScale="184" zoomScaleNormal="55" zoomScaleSheetLayoutView="184" workbookViewId="0">
      <selection activeCell="H126" sqref="H126:I126"/>
    </sheetView>
  </sheetViews>
  <sheetFormatPr defaultColWidth="5.375" defaultRowHeight="14.65" customHeight="1"/>
  <cols>
    <col min="1" max="16384" width="5.375" style="2"/>
  </cols>
  <sheetData>
    <row r="1" spans="1:24" ht="14.65" customHeight="1">
      <c r="A1" s="187" t="s">
        <v>0</v>
      </c>
      <c r="B1" s="187"/>
      <c r="C1" s="187"/>
      <c r="D1" s="187"/>
      <c r="E1" s="187"/>
      <c r="F1" s="187"/>
      <c r="G1" s="187"/>
      <c r="H1" s="187"/>
      <c r="I1" s="187"/>
      <c r="J1" s="187"/>
      <c r="K1" s="187"/>
      <c r="L1" s="187"/>
      <c r="M1" s="187"/>
      <c r="N1" s="187"/>
      <c r="O1" s="187"/>
      <c r="P1" s="187"/>
      <c r="Q1" s="187"/>
      <c r="R1" s="187"/>
      <c r="S1" s="1"/>
      <c r="T1" s="1"/>
      <c r="U1" s="1"/>
      <c r="V1" s="1"/>
      <c r="W1" s="1"/>
      <c r="X1" s="1"/>
    </row>
    <row r="2" spans="1:24" ht="14.65" customHeight="1">
      <c r="A2" s="187"/>
      <c r="B2" s="187"/>
      <c r="C2" s="187"/>
      <c r="D2" s="187"/>
      <c r="E2" s="187"/>
      <c r="F2" s="187"/>
      <c r="G2" s="187"/>
      <c r="H2" s="187"/>
      <c r="I2" s="187"/>
      <c r="J2" s="187"/>
      <c r="K2" s="187"/>
      <c r="L2" s="187"/>
      <c r="M2" s="187"/>
      <c r="N2" s="187"/>
      <c r="O2" s="187"/>
      <c r="P2" s="187"/>
      <c r="Q2" s="187"/>
      <c r="R2" s="187"/>
    </row>
    <row r="3" spans="1:24" ht="14.65" customHeight="1">
      <c r="A3" s="3"/>
      <c r="B3" s="3"/>
      <c r="C3" s="3"/>
      <c r="D3" s="3"/>
      <c r="E3" s="3"/>
      <c r="F3" s="3"/>
      <c r="G3" s="3"/>
      <c r="H3" s="3"/>
      <c r="I3" s="3"/>
      <c r="J3" s="3"/>
      <c r="K3" s="3"/>
      <c r="L3" s="3"/>
      <c r="M3" s="3"/>
      <c r="N3" s="3"/>
      <c r="O3" s="3"/>
      <c r="P3" s="3"/>
      <c r="Q3" s="3"/>
      <c r="R3" s="3"/>
    </row>
    <row r="4" spans="1:24" ht="14.65" customHeight="1">
      <c r="B4" s="4" t="s">
        <v>1</v>
      </c>
    </row>
    <row r="5" spans="1:24" ht="14.65" customHeight="1">
      <c r="B5" s="192" t="s">
        <v>2</v>
      </c>
      <c r="C5" s="193"/>
      <c r="D5" s="193" t="s">
        <v>3</v>
      </c>
      <c r="E5" s="193"/>
      <c r="F5" s="193"/>
      <c r="G5" s="188"/>
      <c r="H5" s="188"/>
      <c r="I5" s="188"/>
      <c r="J5" s="188"/>
      <c r="K5" s="188"/>
      <c r="L5" s="188"/>
      <c r="M5" s="188"/>
      <c r="N5" s="188"/>
      <c r="O5" s="188"/>
      <c r="P5" s="188"/>
      <c r="Q5" s="189"/>
    </row>
    <row r="6" spans="1:24" ht="14.65" customHeight="1">
      <c r="B6" s="194"/>
      <c r="C6" s="125"/>
      <c r="D6" s="125" t="s">
        <v>5</v>
      </c>
      <c r="E6" s="125"/>
      <c r="F6" s="125"/>
      <c r="G6" s="190"/>
      <c r="H6" s="190"/>
      <c r="I6" s="190"/>
      <c r="J6" s="190"/>
      <c r="K6" s="190"/>
      <c r="L6" s="190"/>
      <c r="M6" s="190"/>
      <c r="N6" s="190"/>
      <c r="O6" s="190"/>
      <c r="P6" s="190"/>
      <c r="Q6" s="191"/>
    </row>
    <row r="7" spans="1:24" ht="14.65" customHeight="1">
      <c r="B7" s="194"/>
      <c r="C7" s="125"/>
      <c r="D7" s="125" t="s">
        <v>7</v>
      </c>
      <c r="E7" s="125"/>
      <c r="F7" s="125"/>
      <c r="G7" s="190"/>
      <c r="H7" s="190"/>
      <c r="I7" s="190"/>
      <c r="J7" s="190"/>
      <c r="K7" s="190"/>
      <c r="L7" s="190"/>
      <c r="M7" s="190"/>
      <c r="N7" s="190"/>
      <c r="O7" s="190"/>
      <c r="P7" s="190"/>
      <c r="Q7" s="191"/>
    </row>
    <row r="8" spans="1:24" ht="14.65" customHeight="1">
      <c r="B8" s="194"/>
      <c r="C8" s="125"/>
      <c r="D8" s="125" t="s">
        <v>9</v>
      </c>
      <c r="E8" s="125"/>
      <c r="F8" s="125"/>
      <c r="G8" s="190"/>
      <c r="H8" s="190"/>
      <c r="I8" s="190"/>
      <c r="J8" s="190"/>
      <c r="K8" s="190"/>
      <c r="L8" s="190"/>
      <c r="M8" s="190"/>
      <c r="N8" s="190"/>
      <c r="O8" s="190"/>
      <c r="P8" s="201" t="s">
        <v>11</v>
      </c>
      <c r="Q8" s="202"/>
    </row>
    <row r="9" spans="1:24" ht="14.65" customHeight="1">
      <c r="B9" s="194"/>
      <c r="C9" s="125"/>
      <c r="D9" s="125" t="s">
        <v>12</v>
      </c>
      <c r="E9" s="125"/>
      <c r="F9" s="125"/>
      <c r="G9" s="190"/>
      <c r="H9" s="190"/>
      <c r="I9" s="190"/>
      <c r="J9" s="190"/>
      <c r="K9" s="190"/>
      <c r="L9" s="190"/>
      <c r="M9" s="190"/>
      <c r="N9" s="190"/>
      <c r="O9" s="190"/>
      <c r="P9" s="190"/>
      <c r="Q9" s="191"/>
    </row>
    <row r="10" spans="1:24" ht="14.65" customHeight="1">
      <c r="B10" s="195"/>
      <c r="C10" s="138"/>
      <c r="D10" s="138" t="s">
        <v>14</v>
      </c>
      <c r="E10" s="138"/>
      <c r="F10" s="138"/>
      <c r="G10" s="204"/>
      <c r="H10" s="204"/>
      <c r="I10" s="204"/>
      <c r="J10" s="204"/>
      <c r="K10" s="204"/>
      <c r="L10" s="204"/>
      <c r="M10" s="204"/>
      <c r="N10" s="204"/>
      <c r="O10" s="204"/>
      <c r="P10" s="204"/>
      <c r="Q10" s="205"/>
    </row>
    <row r="11" spans="1:24" ht="14.65" customHeight="1">
      <c r="B11" s="194" t="s">
        <v>16</v>
      </c>
      <c r="C11" s="125"/>
      <c r="D11" s="125" t="s">
        <v>17</v>
      </c>
      <c r="E11" s="125"/>
      <c r="F11" s="125"/>
      <c r="G11" s="19" t="s">
        <v>18</v>
      </c>
      <c r="H11" s="212" t="s">
        <v>170</v>
      </c>
      <c r="I11" s="212"/>
      <c r="J11" s="200" t="s">
        <v>20</v>
      </c>
      <c r="K11" s="200"/>
      <c r="L11" s="212" t="s">
        <v>19</v>
      </c>
      <c r="M11" s="212"/>
      <c r="N11" s="200" t="s">
        <v>21</v>
      </c>
      <c r="O11" s="200"/>
      <c r="P11" s="212" t="s">
        <v>19</v>
      </c>
      <c r="Q11" s="213"/>
    </row>
    <row r="12" spans="1:24" ht="14.65" customHeight="1">
      <c r="B12" s="194"/>
      <c r="C12" s="125"/>
      <c r="D12" s="125" t="s">
        <v>22</v>
      </c>
      <c r="E12" s="125"/>
      <c r="F12" s="125"/>
      <c r="G12" s="190"/>
      <c r="H12" s="190"/>
      <c r="I12" s="190"/>
      <c r="J12" s="190"/>
      <c r="K12" s="190"/>
      <c r="L12" s="190"/>
      <c r="M12" s="190"/>
      <c r="N12" s="190"/>
      <c r="O12" s="190"/>
      <c r="P12" s="201" t="s">
        <v>11</v>
      </c>
      <c r="Q12" s="202"/>
    </row>
    <row r="13" spans="1:24" ht="14.65" customHeight="1">
      <c r="B13" s="194"/>
      <c r="C13" s="125"/>
      <c r="D13" s="125" t="s">
        <v>24</v>
      </c>
      <c r="E13" s="125"/>
      <c r="F13" s="125"/>
      <c r="G13" s="190"/>
      <c r="H13" s="190"/>
      <c r="I13" s="190"/>
      <c r="J13" s="190"/>
      <c r="K13" s="190"/>
      <c r="L13" s="190"/>
      <c r="M13" s="190"/>
      <c r="N13" s="190"/>
      <c r="O13" s="190"/>
      <c r="P13" s="190"/>
      <c r="Q13" s="191"/>
    </row>
    <row r="14" spans="1:24" ht="14.65" customHeight="1">
      <c r="B14" s="194"/>
      <c r="C14" s="125"/>
      <c r="D14" s="209" t="s">
        <v>26</v>
      </c>
      <c r="E14" s="210"/>
      <c r="F14" s="211"/>
      <c r="G14" s="190"/>
      <c r="H14" s="190"/>
      <c r="I14" s="190"/>
      <c r="J14" s="190"/>
      <c r="K14" s="190"/>
      <c r="L14" s="190"/>
      <c r="M14" s="190"/>
      <c r="N14" s="190"/>
      <c r="O14" s="190"/>
      <c r="P14" s="190"/>
      <c r="Q14" s="191"/>
    </row>
    <row r="15" spans="1:24" ht="14.65" customHeight="1">
      <c r="B15" s="194"/>
      <c r="C15" s="125"/>
      <c r="D15" s="59" t="s">
        <v>28</v>
      </c>
      <c r="E15" s="198"/>
      <c r="F15" s="198"/>
      <c r="G15" s="129"/>
      <c r="H15" s="129"/>
      <c r="I15" s="129"/>
      <c r="J15" s="129"/>
      <c r="K15" s="129"/>
      <c r="L15" s="129"/>
      <c r="M15" s="129"/>
      <c r="N15" s="129"/>
      <c r="O15" s="129"/>
      <c r="P15" s="129"/>
      <c r="Q15" s="130"/>
    </row>
    <row r="16" spans="1:24" ht="14.65" customHeight="1">
      <c r="B16" s="194"/>
      <c r="C16" s="125"/>
      <c r="D16" s="198"/>
      <c r="E16" s="198"/>
      <c r="F16" s="198"/>
      <c r="G16" s="129"/>
      <c r="H16" s="129"/>
      <c r="I16" s="129"/>
      <c r="J16" s="129"/>
      <c r="K16" s="129"/>
      <c r="L16" s="129"/>
      <c r="M16" s="129"/>
      <c r="N16" s="129"/>
      <c r="O16" s="129"/>
      <c r="P16" s="129"/>
      <c r="Q16" s="130"/>
    </row>
    <row r="17" spans="2:17" ht="14.65" customHeight="1">
      <c r="B17" s="194"/>
      <c r="C17" s="125"/>
      <c r="D17" s="198"/>
      <c r="E17" s="198"/>
      <c r="F17" s="198"/>
      <c r="G17" s="129"/>
      <c r="H17" s="129"/>
      <c r="I17" s="129"/>
      <c r="J17" s="129"/>
      <c r="K17" s="129"/>
      <c r="L17" s="129"/>
      <c r="M17" s="129"/>
      <c r="N17" s="129"/>
      <c r="O17" s="129"/>
      <c r="P17" s="129"/>
      <c r="Q17" s="130"/>
    </row>
    <row r="18" spans="2:17" ht="14.65" customHeight="1">
      <c r="B18" s="196"/>
      <c r="C18" s="197"/>
      <c r="D18" s="199"/>
      <c r="E18" s="199"/>
      <c r="F18" s="199"/>
      <c r="G18" s="131"/>
      <c r="H18" s="131"/>
      <c r="I18" s="131"/>
      <c r="J18" s="131"/>
      <c r="K18" s="131"/>
      <c r="L18" s="131"/>
      <c r="M18" s="131"/>
      <c r="N18" s="131"/>
      <c r="O18" s="131"/>
      <c r="P18" s="131"/>
      <c r="Q18" s="132"/>
    </row>
    <row r="20" spans="2:17" ht="14.65" customHeight="1">
      <c r="B20" s="4" t="s">
        <v>30</v>
      </c>
      <c r="I20" s="23" t="s">
        <v>171</v>
      </c>
    </row>
    <row r="21" spans="2:17" ht="14.65" customHeight="1">
      <c r="B21" s="175" t="s">
        <v>2</v>
      </c>
      <c r="C21" s="114"/>
      <c r="D21" s="114" t="s">
        <v>31</v>
      </c>
      <c r="E21" s="114"/>
      <c r="F21" s="114"/>
      <c r="G21" s="114"/>
      <c r="H21" s="5" t="s">
        <v>32</v>
      </c>
      <c r="I21" s="241"/>
      <c r="J21" s="241"/>
      <c r="K21" s="241"/>
      <c r="L21" s="242"/>
      <c r="M21" s="242"/>
      <c r="N21" s="242"/>
      <c r="O21" s="242"/>
      <c r="P21" s="242"/>
      <c r="Q21" s="243"/>
    </row>
    <row r="22" spans="2:17" ht="14.65" customHeight="1">
      <c r="B22" s="109"/>
      <c r="C22" s="58"/>
      <c r="D22" s="47" t="s">
        <v>36</v>
      </c>
      <c r="E22" s="47"/>
      <c r="F22" s="47"/>
      <c r="G22" s="49"/>
      <c r="H22" s="6" t="s">
        <v>32</v>
      </c>
      <c r="I22" s="186"/>
      <c r="J22" s="186"/>
      <c r="K22" s="186"/>
      <c r="L22" s="186"/>
      <c r="M22" s="186"/>
      <c r="N22" s="186"/>
      <c r="O22" s="186"/>
      <c r="P22" s="186"/>
      <c r="Q22" s="203"/>
    </row>
    <row r="23" spans="2:17" ht="14.65" customHeight="1">
      <c r="B23" s="109"/>
      <c r="C23" s="58"/>
      <c r="D23" s="47" t="s">
        <v>38</v>
      </c>
      <c r="E23" s="47"/>
      <c r="F23" s="47"/>
      <c r="G23" s="49"/>
      <c r="H23" s="6" t="s">
        <v>32</v>
      </c>
      <c r="I23" s="182"/>
      <c r="J23" s="183"/>
      <c r="K23" s="184"/>
      <c r="L23" s="182"/>
      <c r="M23" s="183"/>
      <c r="N23" s="184"/>
      <c r="O23" s="182"/>
      <c r="P23" s="183"/>
      <c r="Q23" s="185"/>
    </row>
    <row r="24" spans="2:17" ht="14.65" customHeight="1">
      <c r="B24" s="45"/>
      <c r="C24" s="47"/>
      <c r="D24" s="47" t="s">
        <v>42</v>
      </c>
      <c r="E24" s="47"/>
      <c r="F24" s="47"/>
      <c r="G24" s="47"/>
      <c r="H24" s="29" t="s">
        <v>43</v>
      </c>
      <c r="I24" s="82"/>
      <c r="J24" s="82"/>
      <c r="K24" s="82"/>
      <c r="L24" s="78"/>
      <c r="M24" s="78"/>
      <c r="N24" s="78"/>
      <c r="O24" s="78"/>
      <c r="P24" s="78"/>
      <c r="Q24" s="79"/>
    </row>
    <row r="25" spans="2:17" ht="14.65" customHeight="1">
      <c r="B25" s="45"/>
      <c r="C25" s="47"/>
      <c r="D25" s="47" t="s">
        <v>46</v>
      </c>
      <c r="E25" s="47"/>
      <c r="F25" s="47"/>
      <c r="G25" s="47"/>
      <c r="H25" s="29" t="s">
        <v>47</v>
      </c>
      <c r="I25" s="126"/>
      <c r="J25" s="126"/>
      <c r="K25" s="126"/>
      <c r="L25" s="127"/>
      <c r="M25" s="127"/>
      <c r="N25" s="127"/>
      <c r="O25" s="127"/>
      <c r="P25" s="127"/>
      <c r="Q25" s="128"/>
    </row>
    <row r="26" spans="2:17" ht="14.65" customHeight="1">
      <c r="B26" s="45"/>
      <c r="C26" s="47"/>
      <c r="D26" s="47" t="s">
        <v>48</v>
      </c>
      <c r="E26" s="47"/>
      <c r="F26" s="47"/>
      <c r="G26" s="47"/>
      <c r="H26" s="29" t="s">
        <v>47</v>
      </c>
      <c r="I26" s="126"/>
      <c r="J26" s="126"/>
      <c r="K26" s="126"/>
      <c r="L26" s="127"/>
      <c r="M26" s="127"/>
      <c r="N26" s="127"/>
      <c r="O26" s="127"/>
      <c r="P26" s="127"/>
      <c r="Q26" s="128"/>
    </row>
    <row r="27" spans="2:17" ht="14.65" customHeight="1">
      <c r="B27" s="45" t="s">
        <v>49</v>
      </c>
      <c r="C27" s="47"/>
      <c r="D27" s="47" t="s">
        <v>50</v>
      </c>
      <c r="E27" s="47"/>
      <c r="F27" s="47"/>
      <c r="G27" s="47"/>
      <c r="H27" s="29" t="s">
        <v>51</v>
      </c>
      <c r="I27" s="82"/>
      <c r="J27" s="82"/>
      <c r="K27" s="82"/>
      <c r="L27" s="78"/>
      <c r="M27" s="78"/>
      <c r="N27" s="78"/>
      <c r="O27" s="78"/>
      <c r="P27" s="78"/>
      <c r="Q27" s="79"/>
    </row>
    <row r="28" spans="2:17" ht="14.65" customHeight="1">
      <c r="B28" s="45"/>
      <c r="C28" s="47"/>
      <c r="D28" s="47" t="s">
        <v>52</v>
      </c>
      <c r="E28" s="47"/>
      <c r="F28" s="47"/>
      <c r="G28" s="47"/>
      <c r="H28" s="29" t="s">
        <v>53</v>
      </c>
      <c r="I28" s="83"/>
      <c r="J28" s="83"/>
      <c r="K28" s="83"/>
      <c r="L28" s="180"/>
      <c r="M28" s="180"/>
      <c r="N28" s="180"/>
      <c r="O28" s="180"/>
      <c r="P28" s="180"/>
      <c r="Q28" s="181"/>
    </row>
    <row r="29" spans="2:17" ht="14.65" customHeight="1">
      <c r="B29" s="45" t="s">
        <v>54</v>
      </c>
      <c r="C29" s="47"/>
      <c r="D29" s="47" t="s">
        <v>55</v>
      </c>
      <c r="E29" s="47"/>
      <c r="F29" s="47"/>
      <c r="G29" s="47"/>
      <c r="H29" s="29" t="s">
        <v>32</v>
      </c>
      <c r="I29" s="176"/>
      <c r="J29" s="176"/>
      <c r="K29" s="176"/>
      <c r="L29" s="176"/>
      <c r="M29" s="176"/>
      <c r="N29" s="176"/>
      <c r="O29" s="176"/>
      <c r="P29" s="176"/>
      <c r="Q29" s="177"/>
    </row>
    <row r="30" spans="2:17" ht="14.65" customHeight="1">
      <c r="B30" s="45"/>
      <c r="C30" s="47"/>
      <c r="D30" s="47" t="s">
        <v>57</v>
      </c>
      <c r="E30" s="47"/>
      <c r="F30" s="47"/>
      <c r="G30" s="47"/>
      <c r="H30" s="29" t="s">
        <v>58</v>
      </c>
      <c r="I30" s="178"/>
      <c r="J30" s="178"/>
      <c r="K30" s="178"/>
      <c r="L30" s="178"/>
      <c r="M30" s="178"/>
      <c r="N30" s="178"/>
      <c r="O30" s="178"/>
      <c r="P30" s="178"/>
      <c r="Q30" s="179"/>
    </row>
    <row r="31" spans="2:17" ht="14.65" customHeight="1">
      <c r="B31" s="45"/>
      <c r="C31" s="47"/>
      <c r="D31" s="47" t="s">
        <v>59</v>
      </c>
      <c r="E31" s="47"/>
      <c r="F31" s="47"/>
      <c r="G31" s="47"/>
      <c r="H31" s="29" t="s">
        <v>58</v>
      </c>
      <c r="I31" s="178"/>
      <c r="J31" s="178"/>
      <c r="K31" s="178"/>
      <c r="L31" s="178"/>
      <c r="M31" s="178"/>
      <c r="N31" s="178"/>
      <c r="O31" s="178"/>
      <c r="P31" s="178"/>
      <c r="Q31" s="179"/>
    </row>
    <row r="32" spans="2:17" ht="14.65" customHeight="1">
      <c r="B32" s="45" t="s">
        <v>60</v>
      </c>
      <c r="C32" s="47"/>
      <c r="D32" s="75" t="s">
        <v>61</v>
      </c>
      <c r="E32" s="112"/>
      <c r="F32" s="47" t="s">
        <v>62</v>
      </c>
      <c r="G32" s="47"/>
      <c r="H32" s="29" t="s">
        <v>43</v>
      </c>
      <c r="I32" s="82"/>
      <c r="J32" s="82"/>
      <c r="K32" s="82"/>
      <c r="L32" s="78"/>
      <c r="M32" s="78"/>
      <c r="N32" s="78"/>
      <c r="O32" s="78"/>
      <c r="P32" s="78"/>
      <c r="Q32" s="79"/>
    </row>
    <row r="33" spans="2:17" ht="14.65" customHeight="1">
      <c r="B33" s="45"/>
      <c r="C33" s="47"/>
      <c r="D33" s="110"/>
      <c r="E33" s="113"/>
      <c r="F33" s="47" t="s">
        <v>63</v>
      </c>
      <c r="G33" s="47"/>
      <c r="H33" s="29" t="s">
        <v>64</v>
      </c>
      <c r="I33" s="82"/>
      <c r="J33" s="82"/>
      <c r="K33" s="82"/>
      <c r="L33" s="78"/>
      <c r="M33" s="78"/>
      <c r="N33" s="78"/>
      <c r="O33" s="78"/>
      <c r="P33" s="78"/>
      <c r="Q33" s="79"/>
    </row>
    <row r="34" spans="2:17" ht="14.65" customHeight="1">
      <c r="B34" s="45"/>
      <c r="C34" s="47"/>
      <c r="D34" s="47" t="s">
        <v>65</v>
      </c>
      <c r="E34" s="47"/>
      <c r="F34" s="47" t="s">
        <v>62</v>
      </c>
      <c r="G34" s="47"/>
      <c r="H34" s="29" t="s">
        <v>43</v>
      </c>
      <c r="I34" s="82"/>
      <c r="J34" s="82"/>
      <c r="K34" s="82"/>
      <c r="L34" s="78"/>
      <c r="M34" s="78"/>
      <c r="N34" s="78"/>
      <c r="O34" s="78"/>
      <c r="P34" s="78"/>
      <c r="Q34" s="79"/>
    </row>
    <row r="35" spans="2:17" ht="14.65" customHeight="1">
      <c r="B35" s="45"/>
      <c r="C35" s="47"/>
      <c r="D35" s="47"/>
      <c r="E35" s="47"/>
      <c r="F35" s="47" t="s">
        <v>63</v>
      </c>
      <c r="G35" s="47"/>
      <c r="H35" s="29" t="s">
        <v>64</v>
      </c>
      <c r="I35" s="82"/>
      <c r="J35" s="82"/>
      <c r="K35" s="82"/>
      <c r="L35" s="78"/>
      <c r="M35" s="78"/>
      <c r="N35" s="78"/>
      <c r="O35" s="78"/>
      <c r="P35" s="78"/>
      <c r="Q35" s="79"/>
    </row>
    <row r="36" spans="2:17" ht="14.65" customHeight="1">
      <c r="B36" s="45"/>
      <c r="C36" s="47"/>
      <c r="D36" s="47" t="s">
        <v>66</v>
      </c>
      <c r="E36" s="47"/>
      <c r="F36" s="47" t="s">
        <v>62</v>
      </c>
      <c r="G36" s="47"/>
      <c r="H36" s="29" t="s">
        <v>43</v>
      </c>
      <c r="I36" s="82"/>
      <c r="J36" s="82"/>
      <c r="K36" s="82"/>
      <c r="L36" s="78"/>
      <c r="M36" s="78"/>
      <c r="N36" s="78"/>
      <c r="O36" s="78"/>
      <c r="P36" s="78"/>
      <c r="Q36" s="79"/>
    </row>
    <row r="37" spans="2:17" ht="14.65" customHeight="1">
      <c r="B37" s="45"/>
      <c r="C37" s="47"/>
      <c r="D37" s="47"/>
      <c r="E37" s="47"/>
      <c r="F37" s="47" t="s">
        <v>63</v>
      </c>
      <c r="G37" s="47"/>
      <c r="H37" s="29" t="s">
        <v>64</v>
      </c>
      <c r="I37" s="82"/>
      <c r="J37" s="82"/>
      <c r="K37" s="82"/>
      <c r="L37" s="78"/>
      <c r="M37" s="78"/>
      <c r="N37" s="78"/>
      <c r="O37" s="78"/>
      <c r="P37" s="78"/>
      <c r="Q37" s="79"/>
    </row>
    <row r="38" spans="2:17" ht="14.65" customHeight="1">
      <c r="B38" s="117" t="s">
        <v>67</v>
      </c>
      <c r="C38" s="112"/>
      <c r="D38" s="47" t="s">
        <v>61</v>
      </c>
      <c r="E38" s="47"/>
      <c r="F38" s="47" t="s">
        <v>68</v>
      </c>
      <c r="G38" s="47"/>
      <c r="H38" s="29" t="s">
        <v>69</v>
      </c>
      <c r="I38" s="83"/>
      <c r="J38" s="83"/>
      <c r="K38" s="83"/>
      <c r="L38" s="180"/>
      <c r="M38" s="180"/>
      <c r="N38" s="180"/>
      <c r="O38" s="180"/>
      <c r="P38" s="180"/>
      <c r="Q38" s="181"/>
    </row>
    <row r="39" spans="2:17" ht="14.65" customHeight="1">
      <c r="B39" s="72"/>
      <c r="C39" s="73"/>
      <c r="D39" s="47"/>
      <c r="E39" s="47"/>
      <c r="F39" s="47" t="s">
        <v>70</v>
      </c>
      <c r="G39" s="47"/>
      <c r="H39" s="29" t="s">
        <v>47</v>
      </c>
      <c r="I39" s="126"/>
      <c r="J39" s="126"/>
      <c r="K39" s="126"/>
      <c r="L39" s="127"/>
      <c r="M39" s="127"/>
      <c r="N39" s="127"/>
      <c r="O39" s="127"/>
      <c r="P39" s="127"/>
      <c r="Q39" s="128"/>
    </row>
    <row r="40" spans="2:17" ht="14.65" customHeight="1">
      <c r="B40" s="72"/>
      <c r="C40" s="73"/>
      <c r="D40" s="47"/>
      <c r="E40" s="47"/>
      <c r="F40" s="47" t="s">
        <v>71</v>
      </c>
      <c r="G40" s="47"/>
      <c r="H40" s="29" t="s">
        <v>47</v>
      </c>
      <c r="I40" s="126"/>
      <c r="J40" s="126"/>
      <c r="K40" s="126"/>
      <c r="L40" s="127"/>
      <c r="M40" s="127"/>
      <c r="N40" s="127"/>
      <c r="O40" s="127"/>
      <c r="P40" s="127"/>
      <c r="Q40" s="128"/>
    </row>
    <row r="41" spans="2:17" ht="14.65" customHeight="1">
      <c r="B41" s="72"/>
      <c r="C41" s="73"/>
      <c r="D41" s="47" t="s">
        <v>65</v>
      </c>
      <c r="E41" s="47"/>
      <c r="F41" s="47" t="s">
        <v>68</v>
      </c>
      <c r="G41" s="47"/>
      <c r="H41" s="29" t="s">
        <v>69</v>
      </c>
      <c r="I41" s="83"/>
      <c r="J41" s="83"/>
      <c r="K41" s="83"/>
      <c r="L41" s="180"/>
      <c r="M41" s="180"/>
      <c r="N41" s="180"/>
      <c r="O41" s="180"/>
      <c r="P41" s="180"/>
      <c r="Q41" s="181"/>
    </row>
    <row r="42" spans="2:17" ht="14.65" customHeight="1">
      <c r="B42" s="72"/>
      <c r="C42" s="73"/>
      <c r="D42" s="47"/>
      <c r="E42" s="47"/>
      <c r="F42" s="47" t="s">
        <v>70</v>
      </c>
      <c r="G42" s="47"/>
      <c r="H42" s="29" t="s">
        <v>47</v>
      </c>
      <c r="I42" s="126"/>
      <c r="J42" s="126"/>
      <c r="K42" s="126"/>
      <c r="L42" s="127"/>
      <c r="M42" s="127"/>
      <c r="N42" s="127"/>
      <c r="O42" s="127"/>
      <c r="P42" s="127"/>
      <c r="Q42" s="128"/>
    </row>
    <row r="43" spans="2:17" ht="14.65" customHeight="1">
      <c r="B43" s="118"/>
      <c r="C43" s="113"/>
      <c r="D43" s="47"/>
      <c r="E43" s="47"/>
      <c r="F43" s="47" t="s">
        <v>71</v>
      </c>
      <c r="G43" s="47"/>
      <c r="H43" s="29" t="s">
        <v>47</v>
      </c>
      <c r="I43" s="126"/>
      <c r="J43" s="126"/>
      <c r="K43" s="126"/>
      <c r="L43" s="127"/>
      <c r="M43" s="127"/>
      <c r="N43" s="127"/>
      <c r="O43" s="127"/>
      <c r="P43" s="127"/>
      <c r="Q43" s="128"/>
    </row>
    <row r="44" spans="2:17" ht="14.65" customHeight="1">
      <c r="B44" s="45" t="s">
        <v>72</v>
      </c>
      <c r="C44" s="48" t="s">
        <v>73</v>
      </c>
      <c r="D44" s="49" t="s">
        <v>74</v>
      </c>
      <c r="E44" s="50"/>
      <c r="F44" s="47" t="s">
        <v>75</v>
      </c>
      <c r="G44" s="47"/>
      <c r="H44" s="29" t="s">
        <v>47</v>
      </c>
      <c r="I44" s="126"/>
      <c r="J44" s="126"/>
      <c r="K44" s="126"/>
      <c r="L44" s="127"/>
      <c r="M44" s="127"/>
      <c r="N44" s="127"/>
      <c r="O44" s="127"/>
      <c r="P44" s="127"/>
      <c r="Q44" s="128"/>
    </row>
    <row r="45" spans="2:17" ht="14.65" customHeight="1">
      <c r="B45" s="45"/>
      <c r="C45" s="57"/>
      <c r="D45" s="49" t="s">
        <v>76</v>
      </c>
      <c r="E45" s="50"/>
      <c r="F45" s="47" t="s">
        <v>77</v>
      </c>
      <c r="G45" s="47"/>
      <c r="H45" s="29" t="s">
        <v>47</v>
      </c>
      <c r="I45" s="126"/>
      <c r="J45" s="126"/>
      <c r="K45" s="126"/>
      <c r="L45" s="127"/>
      <c r="M45" s="127"/>
      <c r="N45" s="127"/>
      <c r="O45" s="127"/>
      <c r="P45" s="127"/>
      <c r="Q45" s="128"/>
    </row>
    <row r="46" spans="2:17" ht="14.65" customHeight="1">
      <c r="B46" s="45"/>
      <c r="C46" s="58"/>
      <c r="D46" s="49"/>
      <c r="E46" s="50"/>
      <c r="F46" s="47" t="s">
        <v>78</v>
      </c>
      <c r="G46" s="47"/>
      <c r="H46" s="29" t="s">
        <v>47</v>
      </c>
      <c r="I46" s="126"/>
      <c r="J46" s="126"/>
      <c r="K46" s="126"/>
      <c r="L46" s="127"/>
      <c r="M46" s="127"/>
      <c r="N46" s="127"/>
      <c r="O46" s="127"/>
      <c r="P46" s="127"/>
      <c r="Q46" s="128"/>
    </row>
    <row r="47" spans="2:17" ht="14.65" customHeight="1">
      <c r="B47" s="45"/>
      <c r="C47" s="47" t="s">
        <v>79</v>
      </c>
      <c r="D47" s="49" t="s">
        <v>74</v>
      </c>
      <c r="E47" s="50"/>
      <c r="F47" s="47" t="s">
        <v>75</v>
      </c>
      <c r="G47" s="47"/>
      <c r="H47" s="29" t="s">
        <v>47</v>
      </c>
      <c r="I47" s="126"/>
      <c r="J47" s="126"/>
      <c r="K47" s="126"/>
      <c r="L47" s="127"/>
      <c r="M47" s="127"/>
      <c r="N47" s="127"/>
      <c r="O47" s="127"/>
      <c r="P47" s="127"/>
      <c r="Q47" s="128"/>
    </row>
    <row r="48" spans="2:17" ht="14.65" customHeight="1">
      <c r="B48" s="45"/>
      <c r="C48" s="47"/>
      <c r="D48" s="49" t="s">
        <v>76</v>
      </c>
      <c r="E48" s="50"/>
      <c r="F48" s="47" t="s">
        <v>77</v>
      </c>
      <c r="G48" s="47"/>
      <c r="H48" s="29" t="s">
        <v>47</v>
      </c>
      <c r="I48" s="126"/>
      <c r="J48" s="126"/>
      <c r="K48" s="126"/>
      <c r="L48" s="127"/>
      <c r="M48" s="127"/>
      <c r="N48" s="127"/>
      <c r="O48" s="127"/>
      <c r="P48" s="127"/>
      <c r="Q48" s="128"/>
    </row>
    <row r="49" spans="2:17" ht="14.65" customHeight="1">
      <c r="B49" s="46"/>
      <c r="C49" s="48"/>
      <c r="D49" s="75"/>
      <c r="E49" s="112"/>
      <c r="F49" s="48" t="s">
        <v>78</v>
      </c>
      <c r="G49" s="48"/>
      <c r="H49" s="7" t="s">
        <v>47</v>
      </c>
      <c r="I49" s="172"/>
      <c r="J49" s="172"/>
      <c r="K49" s="172"/>
      <c r="L49" s="173"/>
      <c r="M49" s="173"/>
      <c r="N49" s="173"/>
      <c r="O49" s="173"/>
      <c r="P49" s="173"/>
      <c r="Q49" s="174"/>
    </row>
    <row r="50" spans="2:17" ht="14.65" customHeight="1">
      <c r="B50" s="61" t="s">
        <v>80</v>
      </c>
      <c r="C50" s="62"/>
      <c r="D50" s="62"/>
      <c r="E50" s="62"/>
      <c r="F50" s="63"/>
      <c r="G50" s="59" t="s">
        <v>81</v>
      </c>
      <c r="H50" s="59"/>
      <c r="I50" s="170"/>
      <c r="J50" s="170"/>
      <c r="K50" s="170"/>
      <c r="L50" s="170"/>
      <c r="M50" s="170"/>
      <c r="N50" s="170"/>
      <c r="O50" s="170"/>
      <c r="P50" s="170"/>
      <c r="Q50" s="171"/>
    </row>
    <row r="51" spans="2:17" ht="14.65" customHeight="1">
      <c r="B51" s="64"/>
      <c r="C51" s="65"/>
      <c r="D51" s="65"/>
      <c r="E51" s="65"/>
      <c r="F51" s="66"/>
      <c r="G51" s="59"/>
      <c r="H51" s="59"/>
      <c r="I51" s="170"/>
      <c r="J51" s="170"/>
      <c r="K51" s="170"/>
      <c r="L51" s="170"/>
      <c r="M51" s="170"/>
      <c r="N51" s="170"/>
      <c r="O51" s="170"/>
      <c r="P51" s="170"/>
      <c r="Q51" s="171"/>
    </row>
    <row r="52" spans="2:17" ht="14.65" customHeight="1">
      <c r="B52" s="64"/>
      <c r="C52" s="65"/>
      <c r="D52" s="65"/>
      <c r="E52" s="65"/>
      <c r="F52" s="66"/>
      <c r="G52" s="59"/>
      <c r="H52" s="59"/>
      <c r="I52" s="170"/>
      <c r="J52" s="170"/>
      <c r="K52" s="170"/>
      <c r="L52" s="170"/>
      <c r="M52" s="170"/>
      <c r="N52" s="170"/>
      <c r="O52" s="170"/>
      <c r="P52" s="170"/>
      <c r="Q52" s="171"/>
    </row>
    <row r="53" spans="2:17" ht="14.65" customHeight="1">
      <c r="B53" s="64"/>
      <c r="C53" s="65"/>
      <c r="D53" s="65"/>
      <c r="E53" s="65"/>
      <c r="F53" s="66"/>
      <c r="G53" s="59" t="s">
        <v>83</v>
      </c>
      <c r="H53" s="59"/>
      <c r="I53" s="30"/>
      <c r="J53" s="31"/>
      <c r="K53" s="31"/>
      <c r="L53" s="31"/>
      <c r="M53" s="31"/>
      <c r="N53" s="31"/>
      <c r="O53" s="31"/>
      <c r="P53" s="31"/>
      <c r="Q53" s="32"/>
    </row>
    <row r="54" spans="2:17" ht="14.65" customHeight="1">
      <c r="B54" s="64"/>
      <c r="C54" s="65"/>
      <c r="D54" s="65"/>
      <c r="E54" s="65"/>
      <c r="F54" s="66"/>
      <c r="G54" s="59"/>
      <c r="H54" s="59"/>
      <c r="I54" s="33"/>
      <c r="J54" s="34"/>
      <c r="K54" s="34"/>
      <c r="L54" s="34"/>
      <c r="M54" s="34"/>
      <c r="N54" s="34"/>
      <c r="O54" s="34"/>
      <c r="P54" s="34"/>
      <c r="Q54" s="35"/>
    </row>
    <row r="55" spans="2:17" ht="14.65" customHeight="1">
      <c r="B55" s="67"/>
      <c r="C55" s="68"/>
      <c r="D55" s="68"/>
      <c r="E55" s="68"/>
      <c r="F55" s="69"/>
      <c r="G55" s="60"/>
      <c r="H55" s="60"/>
      <c r="I55" s="36"/>
      <c r="J55" s="37"/>
      <c r="K55" s="37"/>
      <c r="L55" s="37"/>
      <c r="M55" s="37"/>
      <c r="N55" s="37"/>
      <c r="O55" s="37"/>
      <c r="P55" s="37"/>
      <c r="Q55" s="38"/>
    </row>
    <row r="56" spans="2:17" ht="14.65" customHeight="1">
      <c r="B56" s="8" t="s">
        <v>84</v>
      </c>
      <c r="C56" s="9"/>
      <c r="D56" s="9"/>
      <c r="E56" s="9"/>
      <c r="F56" s="9"/>
      <c r="G56" s="10"/>
      <c r="H56" s="10"/>
      <c r="I56" s="11"/>
      <c r="J56" s="11"/>
      <c r="K56" s="11"/>
      <c r="L56" s="11"/>
      <c r="M56" s="11"/>
      <c r="N56" s="11"/>
      <c r="O56" s="11"/>
      <c r="P56" s="11"/>
      <c r="Q56" s="11"/>
    </row>
    <row r="57" spans="2:17" ht="14.65" customHeight="1">
      <c r="B57" s="8" t="s">
        <v>85</v>
      </c>
      <c r="D57" s="12"/>
      <c r="E57" s="12"/>
      <c r="F57" s="12"/>
      <c r="G57" s="10"/>
      <c r="H57" s="10"/>
      <c r="I57" s="11"/>
      <c r="J57" s="11"/>
      <c r="K57" s="11"/>
      <c r="L57" s="11"/>
      <c r="M57" s="11"/>
      <c r="N57" s="11"/>
      <c r="O57" s="11"/>
      <c r="P57" s="11"/>
      <c r="Q57" s="11"/>
    </row>
    <row r="58" spans="2:17" ht="13.9" customHeight="1">
      <c r="B58" s="4" t="s">
        <v>86</v>
      </c>
    </row>
    <row r="59" spans="2:17" ht="13.5" customHeight="1">
      <c r="B59" s="70" t="s">
        <v>2</v>
      </c>
      <c r="C59" s="71"/>
      <c r="D59" s="114" t="s">
        <v>31</v>
      </c>
      <c r="E59" s="114"/>
      <c r="F59" s="114"/>
      <c r="G59" s="169"/>
      <c r="H59" s="24" t="s">
        <v>32</v>
      </c>
      <c r="I59" s="166" t="str">
        <f>IF(I21="","",I21)</f>
        <v/>
      </c>
      <c r="J59" s="167"/>
      <c r="K59" s="167"/>
      <c r="L59" s="166" t="str">
        <f t="shared" ref="L59" si="0">IF(L21="","",L21)</f>
        <v/>
      </c>
      <c r="M59" s="167"/>
      <c r="N59" s="167"/>
      <c r="O59" s="166" t="str">
        <f t="shared" ref="O59" si="1">IF(O21="","",O21)</f>
        <v/>
      </c>
      <c r="P59" s="167"/>
      <c r="Q59" s="168"/>
    </row>
    <row r="60" spans="2:17" ht="13.5" customHeight="1">
      <c r="B60" s="72"/>
      <c r="C60" s="73"/>
      <c r="D60" s="49" t="s">
        <v>87</v>
      </c>
      <c r="E60" s="74"/>
      <c r="F60" s="74"/>
      <c r="G60" s="50"/>
      <c r="H60" s="6" t="s">
        <v>32</v>
      </c>
      <c r="I60" s="43"/>
      <c r="J60" s="43"/>
      <c r="K60" s="43"/>
      <c r="L60" s="43"/>
      <c r="M60" s="43"/>
      <c r="N60" s="43"/>
      <c r="O60" s="43"/>
      <c r="P60" s="43"/>
      <c r="Q60" s="44"/>
    </row>
    <row r="61" spans="2:17" ht="13.5" customHeight="1">
      <c r="B61" s="72"/>
      <c r="C61" s="73"/>
      <c r="D61" s="48" t="s">
        <v>90</v>
      </c>
      <c r="E61" s="48"/>
      <c r="F61" s="48"/>
      <c r="G61" s="75"/>
      <c r="H61" s="25" t="s">
        <v>43</v>
      </c>
      <c r="I61" s="41"/>
      <c r="J61" s="41"/>
      <c r="K61" s="41"/>
      <c r="L61" s="41"/>
      <c r="M61" s="41"/>
      <c r="N61" s="41"/>
      <c r="O61" s="41"/>
      <c r="P61" s="41"/>
      <c r="Q61" s="42"/>
    </row>
    <row r="62" spans="2:17" ht="13.5" customHeight="1">
      <c r="B62" s="51" t="s">
        <v>91</v>
      </c>
      <c r="C62" s="52"/>
      <c r="D62" s="47" t="s">
        <v>92</v>
      </c>
      <c r="E62" s="47"/>
      <c r="F62" s="47"/>
      <c r="G62" s="49"/>
      <c r="H62" s="6" t="s">
        <v>43</v>
      </c>
      <c r="I62" s="39"/>
      <c r="J62" s="39"/>
      <c r="K62" s="39"/>
      <c r="L62" s="39"/>
      <c r="M62" s="39"/>
      <c r="N62" s="39"/>
      <c r="O62" s="39"/>
      <c r="P62" s="39"/>
      <c r="Q62" s="40"/>
    </row>
    <row r="63" spans="2:17" ht="13.5" customHeight="1">
      <c r="B63" s="53"/>
      <c r="C63" s="54"/>
      <c r="D63" s="47" t="s">
        <v>93</v>
      </c>
      <c r="E63" s="47"/>
      <c r="F63" s="47"/>
      <c r="G63" s="49"/>
      <c r="H63" s="6" t="s">
        <v>43</v>
      </c>
      <c r="I63" s="39"/>
      <c r="J63" s="39"/>
      <c r="K63" s="39"/>
      <c r="L63" s="39"/>
      <c r="M63" s="39"/>
      <c r="N63" s="39"/>
      <c r="O63" s="39"/>
      <c r="P63" s="39"/>
      <c r="Q63" s="40"/>
    </row>
    <row r="64" spans="2:17" ht="13.5" customHeight="1">
      <c r="B64" s="53"/>
      <c r="C64" s="54"/>
      <c r="D64" s="48" t="s">
        <v>94</v>
      </c>
      <c r="E64" s="47" t="s">
        <v>95</v>
      </c>
      <c r="F64" s="76" t="s">
        <v>96</v>
      </c>
      <c r="G64" s="77"/>
      <c r="H64" s="6" t="s">
        <v>43</v>
      </c>
      <c r="I64" s="180"/>
      <c r="J64" s="180"/>
      <c r="K64" s="180"/>
      <c r="L64" s="180"/>
      <c r="M64" s="180"/>
      <c r="N64" s="180"/>
      <c r="O64" s="180"/>
      <c r="P64" s="180"/>
      <c r="Q64" s="181"/>
    </row>
    <row r="65" spans="2:17" ht="13.5" customHeight="1">
      <c r="B65" s="53"/>
      <c r="C65" s="54"/>
      <c r="D65" s="57"/>
      <c r="E65" s="47"/>
      <c r="F65" s="47" t="s">
        <v>97</v>
      </c>
      <c r="G65" s="49"/>
      <c r="H65" s="6" t="s">
        <v>43</v>
      </c>
      <c r="I65" s="180"/>
      <c r="J65" s="180"/>
      <c r="K65" s="180"/>
      <c r="L65" s="180"/>
      <c r="M65" s="180"/>
      <c r="N65" s="180"/>
      <c r="O65" s="180"/>
      <c r="P65" s="180"/>
      <c r="Q65" s="181"/>
    </row>
    <row r="66" spans="2:17" ht="13.5" customHeight="1">
      <c r="B66" s="53"/>
      <c r="C66" s="54"/>
      <c r="D66" s="57"/>
      <c r="E66" s="47"/>
      <c r="F66" s="47" t="s">
        <v>98</v>
      </c>
      <c r="G66" s="49"/>
      <c r="H66" s="6" t="s">
        <v>43</v>
      </c>
      <c r="I66" s="180"/>
      <c r="J66" s="180"/>
      <c r="K66" s="180"/>
      <c r="L66" s="180"/>
      <c r="M66" s="180"/>
      <c r="N66" s="180"/>
      <c r="O66" s="180"/>
      <c r="P66" s="180"/>
      <c r="Q66" s="181"/>
    </row>
    <row r="67" spans="2:17" ht="13.5" customHeight="1">
      <c r="B67" s="53"/>
      <c r="C67" s="54"/>
      <c r="D67" s="57"/>
      <c r="E67" s="47" t="s">
        <v>99</v>
      </c>
      <c r="F67" s="76" t="s">
        <v>100</v>
      </c>
      <c r="G67" s="77"/>
      <c r="H67" s="6" t="s">
        <v>43</v>
      </c>
      <c r="I67" s="180"/>
      <c r="J67" s="180"/>
      <c r="K67" s="180"/>
      <c r="L67" s="180"/>
      <c r="M67" s="180"/>
      <c r="N67" s="180"/>
      <c r="O67" s="180"/>
      <c r="P67" s="180"/>
      <c r="Q67" s="181"/>
    </row>
    <row r="68" spans="2:17" ht="13.5" customHeight="1">
      <c r="B68" s="53"/>
      <c r="C68" s="54"/>
      <c r="D68" s="57"/>
      <c r="E68" s="47"/>
      <c r="F68" s="47" t="s">
        <v>97</v>
      </c>
      <c r="G68" s="49"/>
      <c r="H68" s="6" t="s">
        <v>43</v>
      </c>
      <c r="I68" s="180"/>
      <c r="J68" s="180"/>
      <c r="K68" s="180"/>
      <c r="L68" s="180"/>
      <c r="M68" s="180"/>
      <c r="N68" s="180"/>
      <c r="O68" s="180"/>
      <c r="P68" s="180"/>
      <c r="Q68" s="181"/>
    </row>
    <row r="69" spans="2:17" ht="13.5" customHeight="1">
      <c r="B69" s="55"/>
      <c r="C69" s="56"/>
      <c r="D69" s="58"/>
      <c r="E69" s="47"/>
      <c r="F69" s="47" t="s">
        <v>98</v>
      </c>
      <c r="G69" s="49"/>
      <c r="H69" s="6" t="s">
        <v>43</v>
      </c>
      <c r="I69" s="180"/>
      <c r="J69" s="180"/>
      <c r="K69" s="180"/>
      <c r="L69" s="180"/>
      <c r="M69" s="180"/>
      <c r="N69" s="180"/>
      <c r="O69" s="180"/>
      <c r="P69" s="180"/>
      <c r="Q69" s="181"/>
    </row>
    <row r="70" spans="2:17" ht="13.5" customHeight="1">
      <c r="B70" s="106" t="s">
        <v>101</v>
      </c>
      <c r="C70" s="107"/>
      <c r="D70" s="108"/>
      <c r="E70" s="58" t="s">
        <v>102</v>
      </c>
      <c r="F70" s="58"/>
      <c r="G70" s="110"/>
      <c r="H70" s="26" t="s">
        <v>43</v>
      </c>
      <c r="I70" s="164"/>
      <c r="J70" s="164"/>
      <c r="K70" s="164"/>
      <c r="L70" s="164"/>
      <c r="M70" s="164"/>
      <c r="N70" s="164"/>
      <c r="O70" s="164"/>
      <c r="P70" s="164"/>
      <c r="Q70" s="165"/>
    </row>
    <row r="71" spans="2:17" ht="13.5" customHeight="1">
      <c r="B71" s="106"/>
      <c r="C71" s="107"/>
      <c r="D71" s="108"/>
      <c r="E71" s="47" t="s">
        <v>103</v>
      </c>
      <c r="F71" s="47"/>
      <c r="G71" s="49"/>
      <c r="H71" s="6" t="s">
        <v>43</v>
      </c>
      <c r="I71" s="39"/>
      <c r="J71" s="39"/>
      <c r="K71" s="39"/>
      <c r="L71" s="39"/>
      <c r="M71" s="39"/>
      <c r="N71" s="39"/>
      <c r="O71" s="39"/>
      <c r="P71" s="39"/>
      <c r="Q71" s="40"/>
    </row>
    <row r="72" spans="2:17" ht="13.5" customHeight="1">
      <c r="B72" s="106"/>
      <c r="C72" s="107"/>
      <c r="D72" s="108"/>
      <c r="E72" s="76" t="s">
        <v>104</v>
      </c>
      <c r="F72" s="111"/>
      <c r="G72" s="77"/>
      <c r="H72" s="6" t="s">
        <v>43</v>
      </c>
      <c r="I72" s="39"/>
      <c r="J72" s="39"/>
      <c r="K72" s="39"/>
      <c r="L72" s="39"/>
      <c r="M72" s="39"/>
      <c r="N72" s="39"/>
      <c r="O72" s="39"/>
      <c r="P72" s="39"/>
      <c r="Q72" s="40"/>
    </row>
    <row r="73" spans="2:17" ht="13.5" customHeight="1">
      <c r="B73" s="106"/>
      <c r="C73" s="107"/>
      <c r="D73" s="108"/>
      <c r="E73" s="119" t="s">
        <v>105</v>
      </c>
      <c r="F73" s="119"/>
      <c r="G73" s="76"/>
      <c r="H73" s="6" t="s">
        <v>43</v>
      </c>
      <c r="I73" s="39"/>
      <c r="J73" s="39"/>
      <c r="K73" s="39"/>
      <c r="L73" s="39"/>
      <c r="M73" s="39"/>
      <c r="N73" s="39"/>
      <c r="O73" s="39"/>
      <c r="P73" s="39"/>
      <c r="Q73" s="40"/>
    </row>
    <row r="74" spans="2:17" ht="13.5" customHeight="1">
      <c r="B74" s="106"/>
      <c r="C74" s="107"/>
      <c r="D74" s="108"/>
      <c r="E74" s="47" t="s">
        <v>106</v>
      </c>
      <c r="F74" s="47"/>
      <c r="G74" s="49"/>
      <c r="H74" s="6" t="s">
        <v>43</v>
      </c>
      <c r="I74" s="39"/>
      <c r="J74" s="39"/>
      <c r="K74" s="39"/>
      <c r="L74" s="39"/>
      <c r="M74" s="39"/>
      <c r="N74" s="39"/>
      <c r="O74" s="39"/>
      <c r="P74" s="39"/>
      <c r="Q74" s="40"/>
    </row>
    <row r="75" spans="2:17" ht="13.5" customHeight="1">
      <c r="B75" s="106"/>
      <c r="C75" s="107"/>
      <c r="D75" s="108"/>
      <c r="E75" s="47" t="s">
        <v>107</v>
      </c>
      <c r="F75" s="47"/>
      <c r="G75" s="49"/>
      <c r="H75" s="6" t="s">
        <v>43</v>
      </c>
      <c r="I75" s="39"/>
      <c r="J75" s="39"/>
      <c r="K75" s="39"/>
      <c r="L75" s="39"/>
      <c r="M75" s="39"/>
      <c r="N75" s="39"/>
      <c r="O75" s="39"/>
      <c r="P75" s="39"/>
      <c r="Q75" s="40"/>
    </row>
    <row r="76" spans="2:17" ht="13.5" customHeight="1">
      <c r="B76" s="106"/>
      <c r="C76" s="107"/>
      <c r="D76" s="108"/>
      <c r="E76" s="47" t="s">
        <v>108</v>
      </c>
      <c r="F76" s="47"/>
      <c r="G76" s="49"/>
      <c r="H76" s="6" t="s">
        <v>43</v>
      </c>
      <c r="I76" s="39"/>
      <c r="J76" s="39"/>
      <c r="K76" s="39"/>
      <c r="L76" s="39"/>
      <c r="M76" s="39"/>
      <c r="N76" s="39"/>
      <c r="O76" s="39"/>
      <c r="P76" s="39"/>
      <c r="Q76" s="40"/>
    </row>
    <row r="77" spans="2:17" ht="13.5" customHeight="1">
      <c r="B77" s="106"/>
      <c r="C77" s="107"/>
      <c r="D77" s="108"/>
      <c r="E77" s="47" t="s">
        <v>109</v>
      </c>
      <c r="F77" s="47"/>
      <c r="G77" s="49"/>
      <c r="H77" s="6" t="s">
        <v>43</v>
      </c>
      <c r="I77" s="39"/>
      <c r="J77" s="39"/>
      <c r="K77" s="39"/>
      <c r="L77" s="39"/>
      <c r="M77" s="39"/>
      <c r="N77" s="39"/>
      <c r="O77" s="39"/>
      <c r="P77" s="39"/>
      <c r="Q77" s="40"/>
    </row>
    <row r="78" spans="2:17" ht="13.5" customHeight="1">
      <c r="B78" s="106"/>
      <c r="C78" s="107"/>
      <c r="D78" s="108"/>
      <c r="E78" s="47" t="s">
        <v>110</v>
      </c>
      <c r="F78" s="47"/>
      <c r="G78" s="49"/>
      <c r="H78" s="6" t="s">
        <v>43</v>
      </c>
      <c r="I78" s="39"/>
      <c r="J78" s="39"/>
      <c r="K78" s="39"/>
      <c r="L78" s="39"/>
      <c r="M78" s="39"/>
      <c r="N78" s="39"/>
      <c r="O78" s="39"/>
      <c r="P78" s="39"/>
      <c r="Q78" s="40"/>
    </row>
    <row r="79" spans="2:17" ht="13.5" customHeight="1">
      <c r="B79" s="109"/>
      <c r="C79" s="48" t="s">
        <v>111</v>
      </c>
      <c r="D79" s="112" t="s">
        <v>112</v>
      </c>
      <c r="E79" s="47" t="s">
        <v>95</v>
      </c>
      <c r="F79" s="76" t="s">
        <v>96</v>
      </c>
      <c r="G79" s="77"/>
      <c r="H79" s="6" t="s">
        <v>43</v>
      </c>
      <c r="I79" s="39"/>
      <c r="J79" s="39"/>
      <c r="K79" s="39"/>
      <c r="L79" s="39"/>
      <c r="M79" s="39"/>
      <c r="N79" s="39"/>
      <c r="O79" s="39"/>
      <c r="P79" s="39"/>
      <c r="Q79" s="40"/>
    </row>
    <row r="80" spans="2:17" ht="13.5" customHeight="1">
      <c r="B80" s="45"/>
      <c r="C80" s="57"/>
      <c r="D80" s="73"/>
      <c r="E80" s="47"/>
      <c r="F80" s="47" t="s">
        <v>97</v>
      </c>
      <c r="G80" s="49"/>
      <c r="H80" s="6" t="s">
        <v>43</v>
      </c>
      <c r="I80" s="39"/>
      <c r="J80" s="39"/>
      <c r="K80" s="39"/>
      <c r="L80" s="39"/>
      <c r="M80" s="39"/>
      <c r="N80" s="39"/>
      <c r="O80" s="39"/>
      <c r="P80" s="39"/>
      <c r="Q80" s="40"/>
    </row>
    <row r="81" spans="2:17" ht="13.5" customHeight="1">
      <c r="B81" s="45"/>
      <c r="C81" s="57"/>
      <c r="D81" s="73"/>
      <c r="E81" s="47"/>
      <c r="F81" s="47" t="s">
        <v>98</v>
      </c>
      <c r="G81" s="49"/>
      <c r="H81" s="6" t="s">
        <v>43</v>
      </c>
      <c r="I81" s="39"/>
      <c r="J81" s="39"/>
      <c r="K81" s="39"/>
      <c r="L81" s="39"/>
      <c r="M81" s="39"/>
      <c r="N81" s="39"/>
      <c r="O81" s="39"/>
      <c r="P81" s="39"/>
      <c r="Q81" s="40"/>
    </row>
    <row r="82" spans="2:17" ht="13.5" customHeight="1">
      <c r="B82" s="45"/>
      <c r="C82" s="57"/>
      <c r="D82" s="73"/>
      <c r="E82" s="47" t="s">
        <v>113</v>
      </c>
      <c r="F82" s="76" t="s">
        <v>100</v>
      </c>
      <c r="G82" s="77"/>
      <c r="H82" s="6" t="s">
        <v>43</v>
      </c>
      <c r="I82" s="39"/>
      <c r="J82" s="39"/>
      <c r="K82" s="39"/>
      <c r="L82" s="160"/>
      <c r="M82" s="161"/>
      <c r="N82" s="162"/>
      <c r="O82" s="160"/>
      <c r="P82" s="161"/>
      <c r="Q82" s="163"/>
    </row>
    <row r="83" spans="2:17" ht="13.5" customHeight="1">
      <c r="B83" s="45"/>
      <c r="C83" s="57"/>
      <c r="D83" s="73"/>
      <c r="E83" s="47"/>
      <c r="F83" s="47" t="s">
        <v>97</v>
      </c>
      <c r="G83" s="49"/>
      <c r="H83" s="6" t="s">
        <v>43</v>
      </c>
      <c r="I83" s="39"/>
      <c r="J83" s="39"/>
      <c r="K83" s="39"/>
      <c r="L83" s="160"/>
      <c r="M83" s="161"/>
      <c r="N83" s="162"/>
      <c r="O83" s="160"/>
      <c r="P83" s="161"/>
      <c r="Q83" s="163"/>
    </row>
    <row r="84" spans="2:17" ht="13.5" customHeight="1">
      <c r="B84" s="45"/>
      <c r="C84" s="57"/>
      <c r="D84" s="113"/>
      <c r="E84" s="47"/>
      <c r="F84" s="47" t="s">
        <v>98</v>
      </c>
      <c r="G84" s="49"/>
      <c r="H84" s="6" t="s">
        <v>43</v>
      </c>
      <c r="I84" s="39"/>
      <c r="J84" s="39"/>
      <c r="K84" s="39"/>
      <c r="L84" s="160"/>
      <c r="M84" s="161"/>
      <c r="N84" s="162"/>
      <c r="O84" s="160"/>
      <c r="P84" s="161"/>
      <c r="Q84" s="163"/>
    </row>
    <row r="85" spans="2:17" ht="13.5" customHeight="1">
      <c r="B85" s="45"/>
      <c r="C85" s="57"/>
      <c r="D85" s="112" t="s">
        <v>114</v>
      </c>
      <c r="E85" s="47" t="s">
        <v>95</v>
      </c>
      <c r="F85" s="76" t="s">
        <v>96</v>
      </c>
      <c r="G85" s="77"/>
      <c r="H85" s="6" t="s">
        <v>43</v>
      </c>
      <c r="I85" s="39"/>
      <c r="J85" s="39"/>
      <c r="K85" s="39"/>
      <c r="L85" s="39"/>
      <c r="M85" s="39"/>
      <c r="N85" s="39"/>
      <c r="O85" s="39"/>
      <c r="P85" s="39"/>
      <c r="Q85" s="40"/>
    </row>
    <row r="86" spans="2:17" ht="13.5" customHeight="1">
      <c r="B86" s="45"/>
      <c r="C86" s="57"/>
      <c r="D86" s="73"/>
      <c r="E86" s="47"/>
      <c r="F86" s="47" t="s">
        <v>97</v>
      </c>
      <c r="G86" s="49"/>
      <c r="H86" s="6" t="s">
        <v>43</v>
      </c>
      <c r="I86" s="39"/>
      <c r="J86" s="39"/>
      <c r="K86" s="39"/>
      <c r="L86" s="39"/>
      <c r="M86" s="39"/>
      <c r="N86" s="39"/>
      <c r="O86" s="39"/>
      <c r="P86" s="39"/>
      <c r="Q86" s="40"/>
    </row>
    <row r="87" spans="2:17" ht="13.5" customHeight="1">
      <c r="B87" s="45"/>
      <c r="C87" s="57"/>
      <c r="D87" s="73"/>
      <c r="E87" s="47"/>
      <c r="F87" s="47" t="s">
        <v>98</v>
      </c>
      <c r="G87" s="49"/>
      <c r="H87" s="6" t="s">
        <v>43</v>
      </c>
      <c r="I87" s="39"/>
      <c r="J87" s="39"/>
      <c r="K87" s="39"/>
      <c r="L87" s="39"/>
      <c r="M87" s="39"/>
      <c r="N87" s="39"/>
      <c r="O87" s="39"/>
      <c r="P87" s="39"/>
      <c r="Q87" s="40"/>
    </row>
    <row r="88" spans="2:17" ht="13.5" customHeight="1">
      <c r="B88" s="45"/>
      <c r="C88" s="57"/>
      <c r="D88" s="73"/>
      <c r="E88" s="47" t="s">
        <v>113</v>
      </c>
      <c r="F88" s="76" t="s">
        <v>100</v>
      </c>
      <c r="G88" s="77"/>
      <c r="H88" s="6" t="s">
        <v>43</v>
      </c>
      <c r="I88" s="39"/>
      <c r="J88" s="39"/>
      <c r="K88" s="39"/>
      <c r="L88" s="39"/>
      <c r="M88" s="39"/>
      <c r="N88" s="39"/>
      <c r="O88" s="39"/>
      <c r="P88" s="39"/>
      <c r="Q88" s="40"/>
    </row>
    <row r="89" spans="2:17" ht="13.5" customHeight="1">
      <c r="B89" s="45"/>
      <c r="C89" s="57"/>
      <c r="D89" s="73"/>
      <c r="E89" s="47"/>
      <c r="F89" s="47" t="s">
        <v>97</v>
      </c>
      <c r="G89" s="49"/>
      <c r="H89" s="6" t="s">
        <v>43</v>
      </c>
      <c r="I89" s="39"/>
      <c r="J89" s="39"/>
      <c r="K89" s="39"/>
      <c r="L89" s="39"/>
      <c r="M89" s="39"/>
      <c r="N89" s="39"/>
      <c r="O89" s="39"/>
      <c r="P89" s="39"/>
      <c r="Q89" s="40"/>
    </row>
    <row r="90" spans="2:17" ht="13.5" customHeight="1">
      <c r="B90" s="45"/>
      <c r="C90" s="57"/>
      <c r="D90" s="113"/>
      <c r="E90" s="47"/>
      <c r="F90" s="47" t="s">
        <v>98</v>
      </c>
      <c r="G90" s="49"/>
      <c r="H90" s="6" t="s">
        <v>43</v>
      </c>
      <c r="I90" s="39"/>
      <c r="J90" s="39"/>
      <c r="K90" s="39"/>
      <c r="L90" s="39"/>
      <c r="M90" s="39"/>
      <c r="N90" s="39"/>
      <c r="O90" s="39"/>
      <c r="P90" s="39"/>
      <c r="Q90" s="40"/>
    </row>
    <row r="91" spans="2:17" ht="13.5" customHeight="1">
      <c r="B91" s="45"/>
      <c r="C91" s="57"/>
      <c r="D91" s="112" t="s">
        <v>115</v>
      </c>
      <c r="E91" s="47" t="s">
        <v>95</v>
      </c>
      <c r="F91" s="76" t="s">
        <v>96</v>
      </c>
      <c r="G91" s="77"/>
      <c r="H91" s="6" t="s">
        <v>43</v>
      </c>
      <c r="I91" s="39"/>
      <c r="J91" s="39"/>
      <c r="K91" s="39"/>
      <c r="L91" s="39"/>
      <c r="M91" s="39"/>
      <c r="N91" s="39"/>
      <c r="O91" s="39"/>
      <c r="P91" s="39"/>
      <c r="Q91" s="40"/>
    </row>
    <row r="92" spans="2:17" ht="13.5" customHeight="1">
      <c r="B92" s="45"/>
      <c r="C92" s="57"/>
      <c r="D92" s="73"/>
      <c r="E92" s="47"/>
      <c r="F92" s="47" t="s">
        <v>97</v>
      </c>
      <c r="G92" s="49"/>
      <c r="H92" s="6" t="s">
        <v>43</v>
      </c>
      <c r="I92" s="39"/>
      <c r="J92" s="39"/>
      <c r="K92" s="39"/>
      <c r="L92" s="39"/>
      <c r="M92" s="39"/>
      <c r="N92" s="39"/>
      <c r="O92" s="39"/>
      <c r="P92" s="39"/>
      <c r="Q92" s="40"/>
    </row>
    <row r="93" spans="2:17" ht="13.5" customHeight="1">
      <c r="B93" s="45"/>
      <c r="C93" s="57"/>
      <c r="D93" s="73"/>
      <c r="E93" s="47"/>
      <c r="F93" s="47" t="s">
        <v>98</v>
      </c>
      <c r="G93" s="49"/>
      <c r="H93" s="6" t="s">
        <v>43</v>
      </c>
      <c r="I93" s="39"/>
      <c r="J93" s="39"/>
      <c r="K93" s="39"/>
      <c r="L93" s="39"/>
      <c r="M93" s="39"/>
      <c r="N93" s="39"/>
      <c r="O93" s="39"/>
      <c r="P93" s="39"/>
      <c r="Q93" s="40"/>
    </row>
    <row r="94" spans="2:17" ht="13.5" customHeight="1">
      <c r="B94" s="45"/>
      <c r="C94" s="57"/>
      <c r="D94" s="73"/>
      <c r="E94" s="47" t="s">
        <v>113</v>
      </c>
      <c r="F94" s="76" t="s">
        <v>100</v>
      </c>
      <c r="G94" s="77"/>
      <c r="H94" s="6" t="s">
        <v>43</v>
      </c>
      <c r="I94" s="39"/>
      <c r="J94" s="39"/>
      <c r="K94" s="39"/>
      <c r="L94" s="39"/>
      <c r="M94" s="39"/>
      <c r="N94" s="39"/>
      <c r="O94" s="39"/>
      <c r="P94" s="39"/>
      <c r="Q94" s="40"/>
    </row>
    <row r="95" spans="2:17" ht="13.5" customHeight="1">
      <c r="B95" s="45"/>
      <c r="C95" s="57"/>
      <c r="D95" s="73"/>
      <c r="E95" s="47"/>
      <c r="F95" s="47" t="s">
        <v>97</v>
      </c>
      <c r="G95" s="49"/>
      <c r="H95" s="6" t="s">
        <v>43</v>
      </c>
      <c r="I95" s="39"/>
      <c r="J95" s="39"/>
      <c r="K95" s="39"/>
      <c r="L95" s="39"/>
      <c r="M95" s="39"/>
      <c r="N95" s="39"/>
      <c r="O95" s="39"/>
      <c r="P95" s="39"/>
      <c r="Q95" s="40"/>
    </row>
    <row r="96" spans="2:17" ht="13.5" customHeight="1">
      <c r="B96" s="46"/>
      <c r="C96" s="57"/>
      <c r="D96" s="73"/>
      <c r="E96" s="48"/>
      <c r="F96" s="48" t="s">
        <v>98</v>
      </c>
      <c r="G96" s="75"/>
      <c r="H96" s="25" t="s">
        <v>43</v>
      </c>
      <c r="I96" s="156"/>
      <c r="J96" s="156"/>
      <c r="K96" s="156"/>
      <c r="L96" s="156"/>
      <c r="M96" s="156"/>
      <c r="N96" s="156"/>
      <c r="O96" s="156"/>
      <c r="P96" s="156"/>
      <c r="Q96" s="157"/>
    </row>
    <row r="97" spans="2:17" ht="13.5" customHeight="1">
      <c r="B97" s="117" t="s">
        <v>116</v>
      </c>
      <c r="C97" s="112"/>
      <c r="D97" s="49" t="s">
        <v>117</v>
      </c>
      <c r="E97" s="74"/>
      <c r="F97" s="74"/>
      <c r="G97" s="50"/>
      <c r="H97" s="13" t="s">
        <v>118</v>
      </c>
      <c r="I97" s="158"/>
      <c r="J97" s="158"/>
      <c r="K97" s="158"/>
      <c r="L97" s="158"/>
      <c r="M97" s="158"/>
      <c r="N97" s="158"/>
      <c r="O97" s="158"/>
      <c r="P97" s="158"/>
      <c r="Q97" s="159"/>
    </row>
    <row r="98" spans="2:17" ht="13.5" customHeight="1">
      <c r="B98" s="72"/>
      <c r="C98" s="73"/>
      <c r="D98" s="49" t="s">
        <v>119</v>
      </c>
      <c r="E98" s="74"/>
      <c r="F98" s="74"/>
      <c r="G98" s="50"/>
      <c r="H98" s="6" t="s">
        <v>32</v>
      </c>
      <c r="I98" s="158"/>
      <c r="J98" s="158"/>
      <c r="K98" s="158"/>
      <c r="L98" s="158"/>
      <c r="M98" s="158"/>
      <c r="N98" s="158"/>
      <c r="O98" s="158"/>
      <c r="P98" s="158"/>
      <c r="Q98" s="159"/>
    </row>
    <row r="99" spans="2:17" ht="13.5" customHeight="1">
      <c r="B99" s="72"/>
      <c r="C99" s="73"/>
      <c r="D99" s="49" t="s">
        <v>122</v>
      </c>
      <c r="E99" s="74"/>
      <c r="F99" s="74"/>
      <c r="G99" s="50"/>
      <c r="H99" s="13" t="s">
        <v>118</v>
      </c>
      <c r="I99" s="158"/>
      <c r="J99" s="158"/>
      <c r="K99" s="158"/>
      <c r="L99" s="158"/>
      <c r="M99" s="158"/>
      <c r="N99" s="158"/>
      <c r="O99" s="158"/>
      <c r="P99" s="158"/>
      <c r="Q99" s="159"/>
    </row>
    <row r="100" spans="2:17" ht="13.5" customHeight="1">
      <c r="B100" s="118"/>
      <c r="C100" s="113"/>
      <c r="D100" s="76" t="s">
        <v>123</v>
      </c>
      <c r="E100" s="111"/>
      <c r="F100" s="111"/>
      <c r="G100" s="77"/>
      <c r="H100" s="13" t="s">
        <v>172</v>
      </c>
      <c r="I100" s="235"/>
      <c r="J100" s="236"/>
      <c r="K100" s="237"/>
      <c r="L100" s="235"/>
      <c r="M100" s="236"/>
      <c r="N100" s="237"/>
      <c r="O100" s="235"/>
      <c r="P100" s="236"/>
      <c r="Q100" s="238"/>
    </row>
    <row r="101" spans="2:17" ht="13.5" customHeight="1">
      <c r="B101" s="45" t="s">
        <v>125</v>
      </c>
      <c r="C101" s="47"/>
      <c r="D101" s="49" t="s">
        <v>126</v>
      </c>
      <c r="E101" s="74"/>
      <c r="F101" s="74"/>
      <c r="G101" s="50"/>
      <c r="H101" s="6" t="s">
        <v>127</v>
      </c>
      <c r="I101" s="147"/>
      <c r="J101" s="147"/>
      <c r="K101" s="147"/>
      <c r="L101" s="147"/>
      <c r="M101" s="147"/>
      <c r="N101" s="147"/>
      <c r="O101" s="147"/>
      <c r="P101" s="147"/>
      <c r="Q101" s="148"/>
    </row>
    <row r="102" spans="2:17" ht="13.5" customHeight="1">
      <c r="B102" s="45"/>
      <c r="C102" s="47"/>
      <c r="D102" s="49" t="s">
        <v>128</v>
      </c>
      <c r="E102" s="74"/>
      <c r="F102" s="74"/>
      <c r="G102" s="50"/>
      <c r="H102" s="6" t="s">
        <v>127</v>
      </c>
      <c r="I102" s="147"/>
      <c r="J102" s="147"/>
      <c r="K102" s="147"/>
      <c r="L102" s="147"/>
      <c r="M102" s="147"/>
      <c r="N102" s="147"/>
      <c r="O102" s="147"/>
      <c r="P102" s="147"/>
      <c r="Q102" s="148"/>
    </row>
    <row r="103" spans="2:17" ht="13.5" customHeight="1">
      <c r="B103" s="45" t="s">
        <v>129</v>
      </c>
      <c r="C103" s="47"/>
      <c r="D103" s="47" t="s">
        <v>130</v>
      </c>
      <c r="E103" s="47"/>
      <c r="F103" s="47"/>
      <c r="G103" s="49"/>
      <c r="H103" s="6" t="s">
        <v>32</v>
      </c>
      <c r="I103" s="43"/>
      <c r="J103" s="43"/>
      <c r="K103" s="43"/>
      <c r="L103" s="152"/>
      <c r="M103" s="153"/>
      <c r="N103" s="154"/>
      <c r="O103" s="152"/>
      <c r="P103" s="153"/>
      <c r="Q103" s="155"/>
    </row>
    <row r="104" spans="2:17" ht="13.5" customHeight="1">
      <c r="B104" s="45"/>
      <c r="C104" s="47"/>
      <c r="D104" s="47" t="s">
        <v>132</v>
      </c>
      <c r="E104" s="47"/>
      <c r="F104" s="47"/>
      <c r="G104" s="49"/>
      <c r="H104" s="6" t="s">
        <v>133</v>
      </c>
      <c r="I104" s="43"/>
      <c r="J104" s="43"/>
      <c r="K104" s="43"/>
      <c r="L104" s="150"/>
      <c r="M104" s="150"/>
      <c r="N104" s="150"/>
      <c r="O104" s="150"/>
      <c r="P104" s="150"/>
      <c r="Q104" s="151"/>
    </row>
    <row r="105" spans="2:17" ht="13.5" customHeight="1">
      <c r="B105" s="117" t="s">
        <v>134</v>
      </c>
      <c r="C105" s="112"/>
      <c r="D105" s="47" t="s">
        <v>135</v>
      </c>
      <c r="E105" s="47"/>
      <c r="F105" s="47"/>
      <c r="G105" s="49"/>
      <c r="H105" s="28" t="s">
        <v>136</v>
      </c>
      <c r="I105" s="39"/>
      <c r="J105" s="39"/>
      <c r="K105" s="39"/>
      <c r="L105" s="39"/>
      <c r="M105" s="39"/>
      <c r="N105" s="39"/>
      <c r="O105" s="39"/>
      <c r="P105" s="39"/>
      <c r="Q105" s="40"/>
    </row>
    <row r="106" spans="2:17" ht="13.5" customHeight="1">
      <c r="B106" s="72"/>
      <c r="C106" s="73"/>
      <c r="D106" s="47" t="s">
        <v>137</v>
      </c>
      <c r="E106" s="47"/>
      <c r="F106" s="47"/>
      <c r="G106" s="49"/>
      <c r="H106" s="28" t="s">
        <v>133</v>
      </c>
      <c r="I106" s="39"/>
      <c r="J106" s="39"/>
      <c r="K106" s="39"/>
      <c r="L106" s="39"/>
      <c r="M106" s="39"/>
      <c r="N106" s="39"/>
      <c r="O106" s="39"/>
      <c r="P106" s="39"/>
      <c r="Q106" s="40"/>
    </row>
    <row r="107" spans="2:17" ht="13.5" customHeight="1">
      <c r="B107" s="145"/>
      <c r="C107" s="146"/>
      <c r="D107" s="47" t="s">
        <v>138</v>
      </c>
      <c r="E107" s="47"/>
      <c r="F107" s="47"/>
      <c r="G107" s="49"/>
      <c r="H107" s="28" t="s">
        <v>139</v>
      </c>
      <c r="I107" s="39"/>
      <c r="J107" s="39"/>
      <c r="K107" s="39"/>
      <c r="L107" s="39"/>
      <c r="M107" s="39"/>
      <c r="N107" s="39"/>
      <c r="O107" s="39"/>
      <c r="P107" s="39"/>
      <c r="Q107" s="40"/>
    </row>
    <row r="108" spans="2:17" ht="13.5" customHeight="1">
      <c r="B108" s="45" t="s">
        <v>140</v>
      </c>
      <c r="C108" s="47"/>
      <c r="D108" s="47" t="s">
        <v>141</v>
      </c>
      <c r="E108" s="47"/>
      <c r="F108" s="47"/>
      <c r="G108" s="49"/>
      <c r="H108" s="6" t="s">
        <v>32</v>
      </c>
      <c r="I108" s="43"/>
      <c r="J108" s="43"/>
      <c r="K108" s="43"/>
      <c r="L108" s="43"/>
      <c r="M108" s="43"/>
      <c r="N108" s="43"/>
      <c r="O108" s="43"/>
      <c r="P108" s="43"/>
      <c r="Q108" s="44"/>
    </row>
    <row r="109" spans="2:17" ht="13.5" customHeight="1">
      <c r="B109" s="45"/>
      <c r="C109" s="47"/>
      <c r="D109" s="47" t="s">
        <v>143</v>
      </c>
      <c r="E109" s="47"/>
      <c r="F109" s="47"/>
      <c r="G109" s="49"/>
      <c r="H109" s="6" t="s">
        <v>32</v>
      </c>
      <c r="I109" s="43"/>
      <c r="J109" s="43"/>
      <c r="K109" s="43"/>
      <c r="L109" s="43"/>
      <c r="M109" s="43"/>
      <c r="N109" s="43"/>
      <c r="O109" s="43"/>
      <c r="P109" s="43"/>
      <c r="Q109" s="44"/>
    </row>
    <row r="110" spans="2:17" ht="13.5" customHeight="1">
      <c r="B110" s="45"/>
      <c r="C110" s="47"/>
      <c r="D110" s="76" t="s">
        <v>146</v>
      </c>
      <c r="E110" s="111"/>
      <c r="F110" s="111"/>
      <c r="G110" s="77"/>
      <c r="H110" s="13" t="s">
        <v>124</v>
      </c>
      <c r="I110" s="43"/>
      <c r="J110" s="43"/>
      <c r="K110" s="43"/>
      <c r="L110" s="43"/>
      <c r="M110" s="43"/>
      <c r="N110" s="43"/>
      <c r="O110" s="43"/>
      <c r="P110" s="43"/>
      <c r="Q110" s="44"/>
    </row>
    <row r="111" spans="2:17" ht="13.5" customHeight="1">
      <c r="B111" s="45"/>
      <c r="C111" s="47"/>
      <c r="D111" s="47" t="s">
        <v>147</v>
      </c>
      <c r="E111" s="47"/>
      <c r="F111" s="47"/>
      <c r="G111" s="49"/>
      <c r="H111" s="6" t="s">
        <v>32</v>
      </c>
      <c r="I111" s="147"/>
      <c r="J111" s="147"/>
      <c r="K111" s="147"/>
      <c r="L111" s="147"/>
      <c r="M111" s="147"/>
      <c r="N111" s="147"/>
      <c r="O111" s="147"/>
      <c r="P111" s="147"/>
      <c r="Q111" s="148"/>
    </row>
    <row r="112" spans="2:17" ht="13.5" customHeight="1">
      <c r="B112" s="45"/>
      <c r="C112" s="47"/>
      <c r="D112" s="47" t="s">
        <v>148</v>
      </c>
      <c r="E112" s="47"/>
      <c r="F112" s="47" t="s">
        <v>20</v>
      </c>
      <c r="G112" s="49"/>
      <c r="H112" s="6" t="s">
        <v>32</v>
      </c>
      <c r="I112" s="127"/>
      <c r="J112" s="127"/>
      <c r="K112" s="127"/>
      <c r="L112" s="127"/>
      <c r="M112" s="127"/>
      <c r="N112" s="127"/>
      <c r="O112" s="127"/>
      <c r="P112" s="127"/>
      <c r="Q112" s="128"/>
    </row>
    <row r="113" spans="2:17" ht="13.5" customHeight="1">
      <c r="B113" s="46"/>
      <c r="C113" s="48"/>
      <c r="D113" s="48"/>
      <c r="E113" s="48"/>
      <c r="F113" s="48" t="s">
        <v>21</v>
      </c>
      <c r="G113" s="75"/>
      <c r="H113" s="25" t="s">
        <v>32</v>
      </c>
      <c r="I113" s="173"/>
      <c r="J113" s="173"/>
      <c r="K113" s="173"/>
      <c r="L113" s="173"/>
      <c r="M113" s="173"/>
      <c r="N113" s="173"/>
      <c r="O113" s="173"/>
      <c r="P113" s="173"/>
      <c r="Q113" s="174"/>
    </row>
    <row r="114" spans="2:17" ht="13.5" customHeight="1">
      <c r="B114" s="45" t="s">
        <v>149</v>
      </c>
      <c r="C114" s="47"/>
      <c r="D114" s="47" t="s">
        <v>150</v>
      </c>
      <c r="E114" s="47"/>
      <c r="F114" s="47" t="s">
        <v>20</v>
      </c>
      <c r="G114" s="49"/>
      <c r="H114" s="6" t="s">
        <v>43</v>
      </c>
      <c r="I114" s="43"/>
      <c r="J114" s="43"/>
      <c r="K114" s="43"/>
      <c r="L114" s="43"/>
      <c r="M114" s="43"/>
      <c r="N114" s="43"/>
      <c r="O114" s="43"/>
      <c r="P114" s="43"/>
      <c r="Q114" s="44"/>
    </row>
    <row r="115" spans="2:17" ht="13.5" customHeight="1">
      <c r="B115" s="46"/>
      <c r="C115" s="48"/>
      <c r="D115" s="48"/>
      <c r="E115" s="48"/>
      <c r="F115" s="48" t="s">
        <v>21</v>
      </c>
      <c r="G115" s="75"/>
      <c r="H115" s="25" t="s">
        <v>43</v>
      </c>
      <c r="I115" s="142"/>
      <c r="J115" s="142"/>
      <c r="K115" s="142"/>
      <c r="L115" s="142"/>
      <c r="M115" s="142"/>
      <c r="N115" s="142"/>
      <c r="O115" s="142"/>
      <c r="P115" s="142"/>
      <c r="Q115" s="143"/>
    </row>
    <row r="116" spans="2:17" ht="13.5" customHeight="1">
      <c r="B116" s="217" t="s">
        <v>151</v>
      </c>
      <c r="C116" s="218"/>
      <c r="D116" s="218"/>
      <c r="E116" s="218"/>
      <c r="F116" s="218"/>
      <c r="G116" s="218"/>
      <c r="H116" s="219"/>
      <c r="I116" s="30"/>
      <c r="J116" s="31"/>
      <c r="K116" s="214"/>
      <c r="L116" s="30"/>
      <c r="M116" s="31"/>
      <c r="N116" s="214"/>
      <c r="O116" s="30"/>
      <c r="P116" s="31"/>
      <c r="Q116" s="32"/>
    </row>
    <row r="117" spans="2:17" ht="13.5" customHeight="1">
      <c r="B117" s="220"/>
      <c r="C117" s="221"/>
      <c r="D117" s="221"/>
      <c r="E117" s="221"/>
      <c r="F117" s="221"/>
      <c r="G117" s="221"/>
      <c r="H117" s="222"/>
      <c r="I117" s="33"/>
      <c r="J117" s="34"/>
      <c r="K117" s="215"/>
      <c r="L117" s="33"/>
      <c r="M117" s="34"/>
      <c r="N117" s="215"/>
      <c r="O117" s="33"/>
      <c r="P117" s="34"/>
      <c r="Q117" s="35"/>
    </row>
    <row r="118" spans="2:17" ht="13.5" customHeight="1">
      <c r="B118" s="223"/>
      <c r="C118" s="224"/>
      <c r="D118" s="224"/>
      <c r="E118" s="224"/>
      <c r="F118" s="224"/>
      <c r="G118" s="224"/>
      <c r="H118" s="225"/>
      <c r="I118" s="36"/>
      <c r="J118" s="37"/>
      <c r="K118" s="216"/>
      <c r="L118" s="36"/>
      <c r="M118" s="37"/>
      <c r="N118" s="216"/>
      <c r="O118" s="36"/>
      <c r="P118" s="37"/>
      <c r="Q118" s="38"/>
    </row>
    <row r="119" spans="2:17" ht="14.65" customHeight="1">
      <c r="B119" s="4" t="s">
        <v>153</v>
      </c>
    </row>
    <row r="120" spans="2:17" ht="14.65" customHeight="1">
      <c r="B120" s="91" t="s">
        <v>87</v>
      </c>
      <c r="C120" s="92"/>
      <c r="D120" s="93"/>
      <c r="E120" s="244"/>
      <c r="F120" s="245"/>
      <c r="G120" s="245"/>
      <c r="H120" s="239" t="s">
        <v>154</v>
      </c>
      <c r="I120" s="240"/>
      <c r="J120" s="27" t="s">
        <v>127</v>
      </c>
      <c r="K120" s="100"/>
      <c r="L120" s="101"/>
      <c r="M120" s="98" t="s">
        <v>155</v>
      </c>
      <c r="N120" s="102"/>
      <c r="O120" s="99"/>
      <c r="P120" s="232"/>
      <c r="Q120" s="233"/>
    </row>
    <row r="121" spans="2:17" ht="16.149999999999999" customHeight="1">
      <c r="B121" s="45" t="s">
        <v>157</v>
      </c>
      <c r="C121" s="47"/>
      <c r="D121" s="47" t="s">
        <v>158</v>
      </c>
      <c r="E121" s="47"/>
      <c r="F121" s="75" t="s">
        <v>159</v>
      </c>
      <c r="G121" s="112"/>
      <c r="H121" s="135" t="s">
        <v>135</v>
      </c>
      <c r="I121" s="135"/>
      <c r="J121" s="135"/>
      <c r="K121" s="136"/>
      <c r="L121" s="47" t="s">
        <v>160</v>
      </c>
      <c r="M121" s="47"/>
      <c r="N121" s="47" t="s">
        <v>161</v>
      </c>
      <c r="O121" s="47"/>
      <c r="P121" s="125" t="s">
        <v>162</v>
      </c>
      <c r="Q121" s="227"/>
    </row>
    <row r="122" spans="2:17" ht="16.149999999999999" customHeight="1">
      <c r="B122" s="46"/>
      <c r="C122" s="48"/>
      <c r="D122" s="48"/>
      <c r="E122" s="48"/>
      <c r="F122" s="134"/>
      <c r="G122" s="73"/>
      <c r="H122" s="137" t="s">
        <v>163</v>
      </c>
      <c r="I122" s="138"/>
      <c r="J122" s="230" t="s">
        <v>164</v>
      </c>
      <c r="K122" s="137"/>
      <c r="L122" s="48"/>
      <c r="M122" s="48"/>
      <c r="N122" s="48"/>
      <c r="O122" s="48"/>
      <c r="P122" s="138"/>
      <c r="Q122" s="228"/>
    </row>
    <row r="123" spans="2:17" ht="16.149999999999999" customHeight="1">
      <c r="B123" s="226" t="s">
        <v>127</v>
      </c>
      <c r="C123" s="103"/>
      <c r="D123" s="103" t="s">
        <v>127</v>
      </c>
      <c r="E123" s="103"/>
      <c r="F123" s="110"/>
      <c r="G123" s="113"/>
      <c r="H123" s="94" t="s">
        <v>136</v>
      </c>
      <c r="I123" s="95"/>
      <c r="J123" s="231" t="s">
        <v>136</v>
      </c>
      <c r="K123" s="95"/>
      <c r="L123" s="103" t="s">
        <v>165</v>
      </c>
      <c r="M123" s="103"/>
      <c r="N123" s="103" t="s">
        <v>139</v>
      </c>
      <c r="O123" s="103"/>
      <c r="P123" s="103" t="s">
        <v>32</v>
      </c>
      <c r="Q123" s="229"/>
    </row>
    <row r="124" spans="2:17" ht="14.65" customHeight="1">
      <c r="B124" s="139">
        <f>D124</f>
        <v>0</v>
      </c>
      <c r="C124" s="87"/>
      <c r="D124" s="140"/>
      <c r="E124" s="141"/>
      <c r="F124" s="85"/>
      <c r="G124" s="85"/>
      <c r="H124" s="246"/>
      <c r="I124" s="178"/>
      <c r="J124" s="247"/>
      <c r="K124" s="246"/>
      <c r="L124" s="178"/>
      <c r="M124" s="178"/>
      <c r="N124" s="178"/>
      <c r="O124" s="178"/>
      <c r="P124" s="83"/>
      <c r="Q124" s="84"/>
    </row>
    <row r="125" spans="2:17" ht="14.65" customHeight="1">
      <c r="B125" s="86">
        <f>B124+D125</f>
        <v>0</v>
      </c>
      <c r="C125" s="87"/>
      <c r="D125" s="115"/>
      <c r="E125" s="116"/>
      <c r="F125" s="85"/>
      <c r="G125" s="85"/>
      <c r="H125" s="246"/>
      <c r="I125" s="178"/>
      <c r="J125" s="247"/>
      <c r="K125" s="246"/>
      <c r="L125" s="178"/>
      <c r="M125" s="178"/>
      <c r="N125" s="178"/>
      <c r="O125" s="178"/>
      <c r="P125" s="83"/>
      <c r="Q125" s="84"/>
    </row>
    <row r="126" spans="2:17" ht="14.65" customHeight="1">
      <c r="B126" s="86">
        <f t="shared" ref="B126:B143" si="2">B125+D126</f>
        <v>0</v>
      </c>
      <c r="C126" s="87"/>
      <c r="D126" s="115"/>
      <c r="E126" s="116"/>
      <c r="F126" s="85"/>
      <c r="G126" s="85"/>
      <c r="H126" s="246"/>
      <c r="I126" s="178"/>
      <c r="J126" s="247"/>
      <c r="K126" s="246"/>
      <c r="L126" s="178"/>
      <c r="M126" s="178"/>
      <c r="N126" s="178"/>
      <c r="O126" s="178"/>
      <c r="P126" s="83"/>
      <c r="Q126" s="84"/>
    </row>
    <row r="127" spans="2:17" ht="14.65" customHeight="1">
      <c r="B127" s="86">
        <f t="shared" si="2"/>
        <v>0</v>
      </c>
      <c r="C127" s="87"/>
      <c r="D127" s="115"/>
      <c r="E127" s="116"/>
      <c r="F127" s="85"/>
      <c r="G127" s="85"/>
      <c r="H127" s="246"/>
      <c r="I127" s="178"/>
      <c r="J127" s="247"/>
      <c r="K127" s="246"/>
      <c r="L127" s="178"/>
      <c r="M127" s="178"/>
      <c r="N127" s="178"/>
      <c r="O127" s="178"/>
      <c r="P127" s="83"/>
      <c r="Q127" s="84"/>
    </row>
    <row r="128" spans="2:17" ht="14.65" customHeight="1">
      <c r="B128" s="86">
        <f t="shared" si="2"/>
        <v>0</v>
      </c>
      <c r="C128" s="87"/>
      <c r="D128" s="115"/>
      <c r="E128" s="116"/>
      <c r="F128" s="85"/>
      <c r="G128" s="85"/>
      <c r="H128" s="248"/>
      <c r="I128" s="246"/>
      <c r="J128" s="178"/>
      <c r="K128" s="178"/>
      <c r="L128" s="178"/>
      <c r="M128" s="178"/>
      <c r="N128" s="178"/>
      <c r="O128" s="178"/>
      <c r="P128" s="80"/>
      <c r="Q128" s="81"/>
    </row>
    <row r="129" spans="2:17" ht="14.65" customHeight="1">
      <c r="B129" s="86">
        <f t="shared" si="2"/>
        <v>0</v>
      </c>
      <c r="C129" s="87"/>
      <c r="D129" s="115"/>
      <c r="E129" s="116"/>
      <c r="F129" s="85"/>
      <c r="G129" s="85"/>
      <c r="H129" s="248"/>
      <c r="I129" s="246"/>
      <c r="J129" s="178"/>
      <c r="K129" s="178"/>
      <c r="L129" s="178"/>
      <c r="M129" s="178"/>
      <c r="N129" s="178"/>
      <c r="O129" s="178"/>
      <c r="P129" s="80"/>
      <c r="Q129" s="81"/>
    </row>
    <row r="130" spans="2:17" ht="14.65" customHeight="1">
      <c r="B130" s="86">
        <f t="shared" si="2"/>
        <v>0</v>
      </c>
      <c r="C130" s="87"/>
      <c r="D130" s="115"/>
      <c r="E130" s="116"/>
      <c r="F130" s="85"/>
      <c r="G130" s="85"/>
      <c r="H130" s="248"/>
      <c r="I130" s="246"/>
      <c r="J130" s="178"/>
      <c r="K130" s="178"/>
      <c r="L130" s="178"/>
      <c r="M130" s="178"/>
      <c r="N130" s="178"/>
      <c r="O130" s="178"/>
      <c r="P130" s="80"/>
      <c r="Q130" s="81"/>
    </row>
    <row r="131" spans="2:17" ht="14.65" customHeight="1">
      <c r="B131" s="86">
        <f t="shared" si="2"/>
        <v>0</v>
      </c>
      <c r="C131" s="87"/>
      <c r="D131" s="115"/>
      <c r="E131" s="116"/>
      <c r="F131" s="85"/>
      <c r="G131" s="85"/>
      <c r="H131" s="248"/>
      <c r="I131" s="246"/>
      <c r="J131" s="178"/>
      <c r="K131" s="178"/>
      <c r="L131" s="178"/>
      <c r="M131" s="178"/>
      <c r="N131" s="178"/>
      <c r="O131" s="178"/>
      <c r="P131" s="80"/>
      <c r="Q131" s="81"/>
    </row>
    <row r="132" spans="2:17" ht="14.65" customHeight="1">
      <c r="B132" s="86">
        <f t="shared" si="2"/>
        <v>0</v>
      </c>
      <c r="C132" s="87"/>
      <c r="D132" s="88"/>
      <c r="E132" s="88"/>
      <c r="F132" s="85"/>
      <c r="G132" s="85"/>
      <c r="H132" s="248"/>
      <c r="I132" s="246"/>
      <c r="J132" s="178"/>
      <c r="K132" s="178"/>
      <c r="L132" s="178"/>
      <c r="M132" s="178"/>
      <c r="N132" s="178"/>
      <c r="O132" s="178"/>
      <c r="P132" s="80"/>
      <c r="Q132" s="81"/>
    </row>
    <row r="133" spans="2:17" ht="14.65" customHeight="1">
      <c r="B133" s="86">
        <f t="shared" si="2"/>
        <v>0</v>
      </c>
      <c r="C133" s="87"/>
      <c r="D133" s="88"/>
      <c r="E133" s="88"/>
      <c r="F133" s="85"/>
      <c r="G133" s="85"/>
      <c r="H133" s="178"/>
      <c r="I133" s="178"/>
      <c r="J133" s="178"/>
      <c r="K133" s="178"/>
      <c r="L133" s="178"/>
      <c r="M133" s="178"/>
      <c r="N133" s="178"/>
      <c r="O133" s="178"/>
      <c r="P133" s="80"/>
      <c r="Q133" s="81"/>
    </row>
    <row r="134" spans="2:17" ht="14.65" customHeight="1">
      <c r="B134" s="86">
        <f t="shared" si="2"/>
        <v>0</v>
      </c>
      <c r="C134" s="87"/>
      <c r="D134" s="88"/>
      <c r="E134" s="88"/>
      <c r="F134" s="85"/>
      <c r="G134" s="85"/>
      <c r="H134" s="178"/>
      <c r="I134" s="178"/>
      <c r="J134" s="178"/>
      <c r="K134" s="178"/>
      <c r="L134" s="178"/>
      <c r="M134" s="178"/>
      <c r="N134" s="178"/>
      <c r="O134" s="178"/>
      <c r="P134" s="80"/>
      <c r="Q134" s="81"/>
    </row>
    <row r="135" spans="2:17" ht="14.65" customHeight="1">
      <c r="B135" s="86">
        <f t="shared" si="2"/>
        <v>0</v>
      </c>
      <c r="C135" s="87"/>
      <c r="D135" s="88"/>
      <c r="E135" s="88"/>
      <c r="F135" s="85"/>
      <c r="G135" s="85"/>
      <c r="H135" s="178"/>
      <c r="I135" s="178"/>
      <c r="J135" s="178"/>
      <c r="K135" s="178"/>
      <c r="L135" s="178"/>
      <c r="M135" s="178"/>
      <c r="N135" s="178"/>
      <c r="O135" s="178"/>
      <c r="P135" s="80"/>
      <c r="Q135" s="81"/>
    </row>
    <row r="136" spans="2:17" ht="14.65" customHeight="1">
      <c r="B136" s="86">
        <f t="shared" si="2"/>
        <v>0</v>
      </c>
      <c r="C136" s="87"/>
      <c r="D136" s="88"/>
      <c r="E136" s="88"/>
      <c r="F136" s="85"/>
      <c r="G136" s="85"/>
      <c r="H136" s="178"/>
      <c r="I136" s="178"/>
      <c r="J136" s="178"/>
      <c r="K136" s="178"/>
      <c r="L136" s="178"/>
      <c r="M136" s="178"/>
      <c r="N136" s="178"/>
      <c r="O136" s="178"/>
      <c r="P136" s="80"/>
      <c r="Q136" s="81"/>
    </row>
    <row r="137" spans="2:17" ht="14.65" customHeight="1">
      <c r="B137" s="86">
        <f t="shared" si="2"/>
        <v>0</v>
      </c>
      <c r="C137" s="87"/>
      <c r="D137" s="88"/>
      <c r="E137" s="88"/>
      <c r="F137" s="85"/>
      <c r="G137" s="85"/>
      <c r="H137" s="178"/>
      <c r="I137" s="178"/>
      <c r="J137" s="178"/>
      <c r="K137" s="178"/>
      <c r="L137" s="178"/>
      <c r="M137" s="178"/>
      <c r="N137" s="178"/>
      <c r="O137" s="178"/>
      <c r="P137" s="80"/>
      <c r="Q137" s="81"/>
    </row>
    <row r="138" spans="2:17" ht="14.65" customHeight="1">
      <c r="B138" s="86">
        <f t="shared" si="2"/>
        <v>0</v>
      </c>
      <c r="C138" s="87"/>
      <c r="D138" s="88"/>
      <c r="E138" s="88"/>
      <c r="F138" s="85"/>
      <c r="G138" s="85"/>
      <c r="H138" s="178"/>
      <c r="I138" s="178"/>
      <c r="J138" s="178"/>
      <c r="K138" s="178"/>
      <c r="L138" s="178"/>
      <c r="M138" s="178"/>
      <c r="N138" s="178"/>
      <c r="O138" s="178"/>
      <c r="P138" s="80"/>
      <c r="Q138" s="81"/>
    </row>
    <row r="139" spans="2:17" ht="14.65" customHeight="1">
      <c r="B139" s="86">
        <f t="shared" si="2"/>
        <v>0</v>
      </c>
      <c r="C139" s="87"/>
      <c r="D139" s="88"/>
      <c r="E139" s="88"/>
      <c r="F139" s="85"/>
      <c r="G139" s="85"/>
      <c r="H139" s="178"/>
      <c r="I139" s="178"/>
      <c r="J139" s="178"/>
      <c r="K139" s="178"/>
      <c r="L139" s="178"/>
      <c r="M139" s="178"/>
      <c r="N139" s="178"/>
      <c r="O139" s="178"/>
      <c r="P139" s="80"/>
      <c r="Q139" s="81"/>
    </row>
    <row r="140" spans="2:17" ht="14.65" customHeight="1">
      <c r="B140" s="86">
        <f t="shared" si="2"/>
        <v>0</v>
      </c>
      <c r="C140" s="87"/>
      <c r="D140" s="88"/>
      <c r="E140" s="88"/>
      <c r="F140" s="85"/>
      <c r="G140" s="85"/>
      <c r="H140" s="178"/>
      <c r="I140" s="178"/>
      <c r="J140" s="178"/>
      <c r="K140" s="178"/>
      <c r="L140" s="178"/>
      <c r="M140" s="178"/>
      <c r="N140" s="178"/>
      <c r="O140" s="178"/>
      <c r="P140" s="80"/>
      <c r="Q140" s="81"/>
    </row>
    <row r="141" spans="2:17" ht="14.65" customHeight="1">
      <c r="B141" s="86">
        <f t="shared" si="2"/>
        <v>0</v>
      </c>
      <c r="C141" s="87"/>
      <c r="D141" s="88"/>
      <c r="E141" s="88"/>
      <c r="F141" s="85"/>
      <c r="G141" s="85"/>
      <c r="H141" s="178"/>
      <c r="I141" s="178"/>
      <c r="J141" s="178"/>
      <c r="K141" s="178"/>
      <c r="L141" s="178"/>
      <c r="M141" s="178"/>
      <c r="N141" s="178"/>
      <c r="O141" s="178"/>
      <c r="P141" s="80"/>
      <c r="Q141" s="81"/>
    </row>
    <row r="142" spans="2:17" ht="14.65" customHeight="1">
      <c r="B142" s="86">
        <f t="shared" si="2"/>
        <v>0</v>
      </c>
      <c r="C142" s="87"/>
      <c r="D142" s="88"/>
      <c r="E142" s="88"/>
      <c r="F142" s="85"/>
      <c r="G142" s="85"/>
      <c r="H142" s="178"/>
      <c r="I142" s="178"/>
      <c r="J142" s="178"/>
      <c r="K142" s="178"/>
      <c r="L142" s="178"/>
      <c r="M142" s="178"/>
      <c r="N142" s="178"/>
      <c r="O142" s="178"/>
      <c r="P142" s="80"/>
      <c r="Q142" s="81"/>
    </row>
    <row r="143" spans="2:17" ht="14.65" customHeight="1">
      <c r="B143" s="122">
        <f t="shared" si="2"/>
        <v>0</v>
      </c>
      <c r="C143" s="123"/>
      <c r="D143" s="104"/>
      <c r="E143" s="104"/>
      <c r="F143" s="124"/>
      <c r="G143" s="124"/>
      <c r="H143" s="249"/>
      <c r="I143" s="249"/>
      <c r="J143" s="249"/>
      <c r="K143" s="249"/>
      <c r="L143" s="249"/>
      <c r="M143" s="249"/>
      <c r="N143" s="249"/>
      <c r="O143" s="249"/>
      <c r="P143" s="120"/>
      <c r="Q143" s="121"/>
    </row>
    <row r="144" spans="2:17" ht="14.65" customHeight="1">
      <c r="B144" s="14"/>
      <c r="C144" s="14"/>
      <c r="D144" s="14"/>
      <c r="E144" s="14"/>
      <c r="F144" s="15"/>
      <c r="G144" s="15"/>
      <c r="H144" s="15"/>
      <c r="I144" s="15"/>
      <c r="J144" s="15"/>
      <c r="K144" s="15"/>
      <c r="L144" s="15"/>
      <c r="M144" s="15"/>
      <c r="N144" s="15"/>
      <c r="O144" s="15"/>
      <c r="P144" s="15"/>
    </row>
    <row r="145" spans="1:18" ht="14.65" customHeight="1">
      <c r="A145" s="16"/>
      <c r="B145" s="16"/>
      <c r="C145" s="16"/>
      <c r="D145" s="16"/>
      <c r="E145" s="16"/>
      <c r="F145" s="15"/>
      <c r="G145" s="15"/>
      <c r="H145" s="15"/>
      <c r="I145" s="15"/>
      <c r="J145" s="15"/>
      <c r="K145" s="15"/>
      <c r="L145" s="15"/>
      <c r="M145" s="15"/>
      <c r="N145" s="15"/>
      <c r="O145" s="15"/>
      <c r="P145" s="15"/>
      <c r="Q145" s="16"/>
      <c r="R145" s="16"/>
    </row>
    <row r="146" spans="1:18" ht="14.65" customHeight="1">
      <c r="A146" s="16"/>
      <c r="B146" s="91" t="s">
        <v>87</v>
      </c>
      <c r="C146" s="92"/>
      <c r="D146" s="93"/>
      <c r="E146" s="244"/>
      <c r="F146" s="245"/>
      <c r="G146" s="245"/>
      <c r="H146" s="98" t="s">
        <v>154</v>
      </c>
      <c r="I146" s="99"/>
      <c r="J146" s="27" t="s">
        <v>127</v>
      </c>
      <c r="K146" s="100"/>
      <c r="L146" s="101"/>
      <c r="M146" s="98" t="s">
        <v>155</v>
      </c>
      <c r="N146" s="102"/>
      <c r="O146" s="99"/>
      <c r="P146" s="232"/>
      <c r="Q146" s="233"/>
      <c r="R146" s="16"/>
    </row>
    <row r="147" spans="1:18" ht="15.6" customHeight="1">
      <c r="A147" s="16"/>
      <c r="B147" s="45" t="s">
        <v>157</v>
      </c>
      <c r="C147" s="47"/>
      <c r="D147" s="47" t="s">
        <v>158</v>
      </c>
      <c r="E147" s="47"/>
      <c r="F147" s="75" t="s">
        <v>159</v>
      </c>
      <c r="G147" s="112"/>
      <c r="H147" s="135" t="s">
        <v>135</v>
      </c>
      <c r="I147" s="135"/>
      <c r="J147" s="135"/>
      <c r="K147" s="136"/>
      <c r="L147" s="47" t="s">
        <v>160</v>
      </c>
      <c r="M147" s="47"/>
      <c r="N147" s="47" t="s">
        <v>161</v>
      </c>
      <c r="O147" s="47"/>
      <c r="P147" s="125" t="s">
        <v>162</v>
      </c>
      <c r="Q147" s="227"/>
      <c r="R147" s="16"/>
    </row>
    <row r="148" spans="1:18" ht="15.6" customHeight="1">
      <c r="B148" s="46"/>
      <c r="C148" s="48"/>
      <c r="D148" s="48"/>
      <c r="E148" s="48"/>
      <c r="F148" s="134"/>
      <c r="G148" s="73"/>
      <c r="H148" s="137" t="s">
        <v>163</v>
      </c>
      <c r="I148" s="138"/>
      <c r="J148" s="230" t="s">
        <v>164</v>
      </c>
      <c r="K148" s="137"/>
      <c r="L148" s="48"/>
      <c r="M148" s="48"/>
      <c r="N148" s="48"/>
      <c r="O148" s="48"/>
      <c r="P148" s="138"/>
      <c r="Q148" s="228"/>
    </row>
    <row r="149" spans="1:18" ht="15.6" customHeight="1">
      <c r="B149" s="226" t="s">
        <v>127</v>
      </c>
      <c r="C149" s="103"/>
      <c r="D149" s="103" t="s">
        <v>127</v>
      </c>
      <c r="E149" s="103"/>
      <c r="F149" s="110"/>
      <c r="G149" s="113"/>
      <c r="H149" s="94" t="s">
        <v>136</v>
      </c>
      <c r="I149" s="95"/>
      <c r="J149" s="231" t="s">
        <v>136</v>
      </c>
      <c r="K149" s="95"/>
      <c r="L149" s="103" t="s">
        <v>165</v>
      </c>
      <c r="M149" s="103"/>
      <c r="N149" s="103" t="s">
        <v>139</v>
      </c>
      <c r="O149" s="103"/>
      <c r="P149" s="103" t="s">
        <v>32</v>
      </c>
      <c r="Q149" s="229"/>
    </row>
    <row r="150" spans="1:18" ht="14.65" customHeight="1">
      <c r="B150" s="139">
        <f>D150</f>
        <v>0</v>
      </c>
      <c r="C150" s="87"/>
      <c r="D150" s="234"/>
      <c r="E150" s="88"/>
      <c r="F150" s="85"/>
      <c r="G150" s="85"/>
      <c r="H150" s="246"/>
      <c r="I150" s="178"/>
      <c r="J150" s="247"/>
      <c r="K150" s="246"/>
      <c r="L150" s="178"/>
      <c r="M150" s="178"/>
      <c r="N150" s="178"/>
      <c r="O150" s="178"/>
      <c r="P150" s="83"/>
      <c r="Q150" s="84"/>
    </row>
    <row r="151" spans="1:18" ht="14.65" customHeight="1">
      <c r="B151" s="86">
        <f>B150+D151</f>
        <v>0</v>
      </c>
      <c r="C151" s="87"/>
      <c r="D151" s="88"/>
      <c r="E151" s="88"/>
      <c r="F151" s="85"/>
      <c r="G151" s="85"/>
      <c r="H151" s="246"/>
      <c r="I151" s="178"/>
      <c r="J151" s="247"/>
      <c r="K151" s="246"/>
      <c r="L151" s="178"/>
      <c r="M151" s="178"/>
      <c r="N151" s="178"/>
      <c r="O151" s="178"/>
      <c r="P151" s="83"/>
      <c r="Q151" s="84"/>
    </row>
    <row r="152" spans="1:18" ht="14.65" customHeight="1">
      <c r="B152" s="86">
        <f t="shared" ref="B152:B169" si="3">B151+D152</f>
        <v>0</v>
      </c>
      <c r="C152" s="87"/>
      <c r="D152" s="88"/>
      <c r="E152" s="88"/>
      <c r="F152" s="85"/>
      <c r="G152" s="85"/>
      <c r="H152" s="246"/>
      <c r="I152" s="178"/>
      <c r="J152" s="247"/>
      <c r="K152" s="246"/>
      <c r="L152" s="178"/>
      <c r="M152" s="178"/>
      <c r="N152" s="178"/>
      <c r="O152" s="178"/>
      <c r="P152" s="83"/>
      <c r="Q152" s="84"/>
    </row>
    <row r="153" spans="1:18" ht="14.65" customHeight="1">
      <c r="B153" s="86">
        <f t="shared" si="3"/>
        <v>0</v>
      </c>
      <c r="C153" s="87"/>
      <c r="D153" s="88"/>
      <c r="E153" s="88"/>
      <c r="F153" s="85"/>
      <c r="G153" s="85"/>
      <c r="H153" s="246"/>
      <c r="I153" s="178"/>
      <c r="J153" s="247"/>
      <c r="K153" s="246"/>
      <c r="L153" s="178"/>
      <c r="M153" s="178"/>
      <c r="N153" s="178"/>
      <c r="O153" s="178"/>
      <c r="P153" s="83"/>
      <c r="Q153" s="84"/>
    </row>
    <row r="154" spans="1:18" ht="14.65" customHeight="1">
      <c r="B154" s="86">
        <f t="shared" si="3"/>
        <v>0</v>
      </c>
      <c r="C154" s="87"/>
      <c r="D154" s="88"/>
      <c r="E154" s="88"/>
      <c r="F154" s="85"/>
      <c r="G154" s="85"/>
      <c r="H154" s="248"/>
      <c r="I154" s="246"/>
      <c r="J154" s="178"/>
      <c r="K154" s="178"/>
      <c r="L154" s="178"/>
      <c r="M154" s="178"/>
      <c r="N154" s="178"/>
      <c r="O154" s="178"/>
      <c r="P154" s="80"/>
      <c r="Q154" s="81"/>
    </row>
    <row r="155" spans="1:18" ht="14.65" customHeight="1">
      <c r="B155" s="86">
        <f t="shared" si="3"/>
        <v>0</v>
      </c>
      <c r="C155" s="87"/>
      <c r="D155" s="88"/>
      <c r="E155" s="88"/>
      <c r="F155" s="85"/>
      <c r="G155" s="85"/>
      <c r="H155" s="248"/>
      <c r="I155" s="246"/>
      <c r="J155" s="178"/>
      <c r="K155" s="178"/>
      <c r="L155" s="178"/>
      <c r="M155" s="178"/>
      <c r="N155" s="178"/>
      <c r="O155" s="178"/>
      <c r="P155" s="80"/>
      <c r="Q155" s="81"/>
    </row>
    <row r="156" spans="1:18" ht="14.65" customHeight="1">
      <c r="B156" s="86">
        <f t="shared" si="3"/>
        <v>0</v>
      </c>
      <c r="C156" s="87"/>
      <c r="D156" s="88"/>
      <c r="E156" s="88"/>
      <c r="F156" s="85"/>
      <c r="G156" s="85"/>
      <c r="H156" s="248"/>
      <c r="I156" s="246"/>
      <c r="J156" s="178"/>
      <c r="K156" s="178"/>
      <c r="L156" s="178"/>
      <c r="M156" s="178"/>
      <c r="N156" s="178"/>
      <c r="O156" s="178"/>
      <c r="P156" s="80"/>
      <c r="Q156" s="81"/>
    </row>
    <row r="157" spans="1:18" ht="14.65" customHeight="1">
      <c r="B157" s="86">
        <f t="shared" si="3"/>
        <v>0</v>
      </c>
      <c r="C157" s="87"/>
      <c r="D157" s="88"/>
      <c r="E157" s="88"/>
      <c r="F157" s="85"/>
      <c r="G157" s="85"/>
      <c r="H157" s="248"/>
      <c r="I157" s="246"/>
      <c r="J157" s="178"/>
      <c r="K157" s="178"/>
      <c r="L157" s="178"/>
      <c r="M157" s="178"/>
      <c r="N157" s="178"/>
      <c r="O157" s="178"/>
      <c r="P157" s="80"/>
      <c r="Q157" s="81"/>
    </row>
    <row r="158" spans="1:18" ht="14.65" customHeight="1">
      <c r="B158" s="86">
        <f t="shared" si="3"/>
        <v>0</v>
      </c>
      <c r="C158" s="87"/>
      <c r="D158" s="88"/>
      <c r="E158" s="88"/>
      <c r="F158" s="85"/>
      <c r="G158" s="85"/>
      <c r="H158" s="248"/>
      <c r="I158" s="246"/>
      <c r="J158" s="178"/>
      <c r="K158" s="178"/>
      <c r="L158" s="178"/>
      <c r="M158" s="178"/>
      <c r="N158" s="178"/>
      <c r="O158" s="178"/>
      <c r="P158" s="80"/>
      <c r="Q158" s="81"/>
    </row>
    <row r="159" spans="1:18" ht="14.65" customHeight="1">
      <c r="B159" s="86">
        <f t="shared" si="3"/>
        <v>0</v>
      </c>
      <c r="C159" s="87"/>
      <c r="D159" s="88"/>
      <c r="E159" s="88"/>
      <c r="F159" s="85"/>
      <c r="G159" s="85"/>
      <c r="H159" s="178"/>
      <c r="I159" s="178"/>
      <c r="J159" s="178"/>
      <c r="K159" s="178"/>
      <c r="L159" s="178"/>
      <c r="M159" s="178"/>
      <c r="N159" s="178"/>
      <c r="O159" s="178"/>
      <c r="P159" s="80"/>
      <c r="Q159" s="81"/>
    </row>
    <row r="160" spans="1:18" ht="14.65" customHeight="1">
      <c r="B160" s="86">
        <f t="shared" si="3"/>
        <v>0</v>
      </c>
      <c r="C160" s="87"/>
      <c r="D160" s="88"/>
      <c r="E160" s="88"/>
      <c r="F160" s="85"/>
      <c r="G160" s="85"/>
      <c r="H160" s="178"/>
      <c r="I160" s="178"/>
      <c r="J160" s="178"/>
      <c r="K160" s="178"/>
      <c r="L160" s="178"/>
      <c r="M160" s="178"/>
      <c r="N160" s="178"/>
      <c r="O160" s="178"/>
      <c r="P160" s="80"/>
      <c r="Q160" s="81"/>
    </row>
    <row r="161" spans="2:18" ht="14.65" customHeight="1">
      <c r="B161" s="86">
        <f t="shared" si="3"/>
        <v>0</v>
      </c>
      <c r="C161" s="87"/>
      <c r="D161" s="88"/>
      <c r="E161" s="88"/>
      <c r="F161" s="85"/>
      <c r="G161" s="85"/>
      <c r="H161" s="178"/>
      <c r="I161" s="178"/>
      <c r="J161" s="178"/>
      <c r="K161" s="178"/>
      <c r="L161" s="178"/>
      <c r="M161" s="178"/>
      <c r="N161" s="178"/>
      <c r="O161" s="178"/>
      <c r="P161" s="80"/>
      <c r="Q161" s="81"/>
    </row>
    <row r="162" spans="2:18" ht="14.65" customHeight="1">
      <c r="B162" s="86">
        <f t="shared" si="3"/>
        <v>0</v>
      </c>
      <c r="C162" s="87"/>
      <c r="D162" s="88"/>
      <c r="E162" s="88"/>
      <c r="F162" s="85"/>
      <c r="G162" s="85"/>
      <c r="H162" s="178"/>
      <c r="I162" s="178"/>
      <c r="J162" s="178"/>
      <c r="K162" s="178"/>
      <c r="L162" s="178"/>
      <c r="M162" s="178"/>
      <c r="N162" s="178"/>
      <c r="O162" s="178"/>
      <c r="P162" s="80"/>
      <c r="Q162" s="81"/>
    </row>
    <row r="163" spans="2:18" ht="14.65" customHeight="1">
      <c r="B163" s="86">
        <f t="shared" si="3"/>
        <v>0</v>
      </c>
      <c r="C163" s="87"/>
      <c r="D163" s="88"/>
      <c r="E163" s="88"/>
      <c r="F163" s="85"/>
      <c r="G163" s="85"/>
      <c r="H163" s="178"/>
      <c r="I163" s="178"/>
      <c r="J163" s="178"/>
      <c r="K163" s="178"/>
      <c r="L163" s="178"/>
      <c r="M163" s="178"/>
      <c r="N163" s="178"/>
      <c r="O163" s="178"/>
      <c r="P163" s="80"/>
      <c r="Q163" s="81"/>
    </row>
    <row r="164" spans="2:18" ht="14.65" customHeight="1">
      <c r="B164" s="86">
        <f t="shared" si="3"/>
        <v>0</v>
      </c>
      <c r="C164" s="87"/>
      <c r="D164" s="88"/>
      <c r="E164" s="88"/>
      <c r="F164" s="85"/>
      <c r="G164" s="85"/>
      <c r="H164" s="178"/>
      <c r="I164" s="178"/>
      <c r="J164" s="178"/>
      <c r="K164" s="178"/>
      <c r="L164" s="178"/>
      <c r="M164" s="178"/>
      <c r="N164" s="178"/>
      <c r="O164" s="178"/>
      <c r="P164" s="80"/>
      <c r="Q164" s="81"/>
    </row>
    <row r="165" spans="2:18" ht="14.65" customHeight="1">
      <c r="B165" s="86">
        <f t="shared" si="3"/>
        <v>0</v>
      </c>
      <c r="C165" s="87"/>
      <c r="D165" s="88"/>
      <c r="E165" s="88"/>
      <c r="F165" s="85"/>
      <c r="G165" s="85"/>
      <c r="H165" s="178"/>
      <c r="I165" s="178"/>
      <c r="J165" s="178"/>
      <c r="K165" s="178"/>
      <c r="L165" s="178"/>
      <c r="M165" s="178"/>
      <c r="N165" s="178"/>
      <c r="O165" s="178"/>
      <c r="P165" s="80"/>
      <c r="Q165" s="81"/>
    </row>
    <row r="166" spans="2:18" ht="14.65" customHeight="1">
      <c r="B166" s="86">
        <f t="shared" si="3"/>
        <v>0</v>
      </c>
      <c r="C166" s="87"/>
      <c r="D166" s="88"/>
      <c r="E166" s="88"/>
      <c r="F166" s="85"/>
      <c r="G166" s="85"/>
      <c r="H166" s="178"/>
      <c r="I166" s="178"/>
      <c r="J166" s="178"/>
      <c r="K166" s="178"/>
      <c r="L166" s="178"/>
      <c r="M166" s="178"/>
      <c r="N166" s="178"/>
      <c r="O166" s="178"/>
      <c r="P166" s="80"/>
      <c r="Q166" s="81"/>
    </row>
    <row r="167" spans="2:18" ht="14.65" customHeight="1">
      <c r="B167" s="86">
        <f t="shared" si="3"/>
        <v>0</v>
      </c>
      <c r="C167" s="87"/>
      <c r="D167" s="88"/>
      <c r="E167" s="88"/>
      <c r="F167" s="85"/>
      <c r="G167" s="85"/>
      <c r="H167" s="178"/>
      <c r="I167" s="178"/>
      <c r="J167" s="178"/>
      <c r="K167" s="178"/>
      <c r="L167" s="178"/>
      <c r="M167" s="178"/>
      <c r="N167" s="178"/>
      <c r="O167" s="178"/>
      <c r="P167" s="80"/>
      <c r="Q167" s="81"/>
    </row>
    <row r="168" spans="2:18" ht="14.65" customHeight="1">
      <c r="B168" s="86">
        <f t="shared" si="3"/>
        <v>0</v>
      </c>
      <c r="C168" s="87"/>
      <c r="D168" s="88"/>
      <c r="E168" s="88"/>
      <c r="F168" s="85"/>
      <c r="G168" s="85"/>
      <c r="H168" s="178"/>
      <c r="I168" s="178"/>
      <c r="J168" s="178"/>
      <c r="K168" s="178"/>
      <c r="L168" s="178"/>
      <c r="M168" s="178"/>
      <c r="N168" s="178"/>
      <c r="O168" s="178"/>
      <c r="P168" s="80"/>
      <c r="Q168" s="81"/>
    </row>
    <row r="169" spans="2:18" ht="14.65" customHeight="1">
      <c r="B169" s="122">
        <f t="shared" si="3"/>
        <v>0</v>
      </c>
      <c r="C169" s="123"/>
      <c r="D169" s="104"/>
      <c r="E169" s="104"/>
      <c r="F169" s="124"/>
      <c r="G169" s="124"/>
      <c r="H169" s="249"/>
      <c r="I169" s="249"/>
      <c r="J169" s="249"/>
      <c r="K169" s="249"/>
      <c r="L169" s="249"/>
      <c r="M169" s="249"/>
      <c r="N169" s="249"/>
      <c r="O169" s="249"/>
      <c r="P169" s="120"/>
      <c r="Q169" s="121"/>
    </row>
    <row r="171" spans="2:18" ht="14.65" customHeight="1">
      <c r="R171" s="20" t="s">
        <v>169</v>
      </c>
    </row>
  </sheetData>
  <sheetProtection algorithmName="SHA-512" hashValue="sJQSXg7WUpi1m+R7Lj2uLVvA0TeMYO0pl5CF9CqIc1PelbMv4uYuf/Rw3fuGrTRXfZif3dMyUsIn3rHCVAYZLg==" saltValue="VxTzbPzR+iKa6P93Sjms7A==" spinCount="100000" sheet="1" objects="1" scenarios="1" formatCells="0"/>
  <protectedRanges>
    <protectedRange sqref="E146 K146 P146 D150:Q169" name="範囲6"/>
    <protectedRange sqref="E120 K120 P120 D124:Q143" name="範囲5"/>
    <protectedRange sqref="I60:Q118" name="範囲4"/>
    <protectedRange sqref="I21:Q55" name="範囲3"/>
    <protectedRange sqref="G5:Q7 G8 G9:Q10 G12 G13:Q18" name="範囲2"/>
    <protectedRange sqref="H11 L11 P11" name="範囲1"/>
  </protectedRanges>
  <mergeCells count="793">
    <mergeCell ref="N168:O168"/>
    <mergeCell ref="P168:Q168"/>
    <mergeCell ref="B169:C169"/>
    <mergeCell ref="D169:E169"/>
    <mergeCell ref="F169:G169"/>
    <mergeCell ref="H169:I169"/>
    <mergeCell ref="J169:K169"/>
    <mergeCell ref="L169:M169"/>
    <mergeCell ref="N169:O169"/>
    <mergeCell ref="P169:Q169"/>
    <mergeCell ref="B168:C168"/>
    <mergeCell ref="D168:E168"/>
    <mergeCell ref="F168:G168"/>
    <mergeCell ref="H168:I168"/>
    <mergeCell ref="J168:K168"/>
    <mergeCell ref="L168:M168"/>
    <mergeCell ref="N166:O166"/>
    <mergeCell ref="P166:Q166"/>
    <mergeCell ref="B167:C167"/>
    <mergeCell ref="D167:E167"/>
    <mergeCell ref="F167:G167"/>
    <mergeCell ref="H167:I167"/>
    <mergeCell ref="J167:K167"/>
    <mergeCell ref="L167:M167"/>
    <mergeCell ref="N167:O167"/>
    <mergeCell ref="P167:Q167"/>
    <mergeCell ref="B166:C166"/>
    <mergeCell ref="D166:E166"/>
    <mergeCell ref="F166:G166"/>
    <mergeCell ref="H166:I166"/>
    <mergeCell ref="J166:K166"/>
    <mergeCell ref="L166:M166"/>
    <mergeCell ref="N164:O164"/>
    <mergeCell ref="P164:Q164"/>
    <mergeCell ref="B165:C165"/>
    <mergeCell ref="D165:E165"/>
    <mergeCell ref="F165:G165"/>
    <mergeCell ref="H165:I165"/>
    <mergeCell ref="J165:K165"/>
    <mergeCell ref="L165:M165"/>
    <mergeCell ref="N165:O165"/>
    <mergeCell ref="P165:Q165"/>
    <mergeCell ref="B164:C164"/>
    <mergeCell ref="D164:E164"/>
    <mergeCell ref="F164:G164"/>
    <mergeCell ref="H164:I164"/>
    <mergeCell ref="J164:K164"/>
    <mergeCell ref="L164:M164"/>
    <mergeCell ref="N162:O162"/>
    <mergeCell ref="P162:Q162"/>
    <mergeCell ref="B163:C163"/>
    <mergeCell ref="D163:E163"/>
    <mergeCell ref="F163:G163"/>
    <mergeCell ref="H163:I163"/>
    <mergeCell ref="J163:K163"/>
    <mergeCell ref="L163:M163"/>
    <mergeCell ref="N163:O163"/>
    <mergeCell ref="P163:Q163"/>
    <mergeCell ref="B162:C162"/>
    <mergeCell ref="D162:E162"/>
    <mergeCell ref="F162:G162"/>
    <mergeCell ref="H162:I162"/>
    <mergeCell ref="J162:K162"/>
    <mergeCell ref="L162:M162"/>
    <mergeCell ref="N160:O160"/>
    <mergeCell ref="P160:Q160"/>
    <mergeCell ref="B161:C161"/>
    <mergeCell ref="D161:E161"/>
    <mergeCell ref="F161:G161"/>
    <mergeCell ref="H161:I161"/>
    <mergeCell ref="J161:K161"/>
    <mergeCell ref="L161:M161"/>
    <mergeCell ref="N161:O161"/>
    <mergeCell ref="P161:Q161"/>
    <mergeCell ref="B160:C160"/>
    <mergeCell ref="D160:E160"/>
    <mergeCell ref="F160:G160"/>
    <mergeCell ref="H160:I160"/>
    <mergeCell ref="J160:K160"/>
    <mergeCell ref="L160:M160"/>
    <mergeCell ref="N158:O158"/>
    <mergeCell ref="P158:Q158"/>
    <mergeCell ref="B159:C159"/>
    <mergeCell ref="D159:E159"/>
    <mergeCell ref="F159:G159"/>
    <mergeCell ref="H159:I159"/>
    <mergeCell ref="J159:K159"/>
    <mergeCell ref="L159:M159"/>
    <mergeCell ref="N159:O159"/>
    <mergeCell ref="P159:Q159"/>
    <mergeCell ref="B158:C158"/>
    <mergeCell ref="D158:E158"/>
    <mergeCell ref="F158:G158"/>
    <mergeCell ref="H158:I158"/>
    <mergeCell ref="J158:K158"/>
    <mergeCell ref="L158:M158"/>
    <mergeCell ref="N156:O156"/>
    <mergeCell ref="P156:Q156"/>
    <mergeCell ref="B157:C157"/>
    <mergeCell ref="D157:E157"/>
    <mergeCell ref="F157:G157"/>
    <mergeCell ref="H157:I157"/>
    <mergeCell ref="J157:K157"/>
    <mergeCell ref="L157:M157"/>
    <mergeCell ref="N157:O157"/>
    <mergeCell ref="P157:Q157"/>
    <mergeCell ref="B156:C156"/>
    <mergeCell ref="D156:E156"/>
    <mergeCell ref="F156:G156"/>
    <mergeCell ref="H156:I156"/>
    <mergeCell ref="J156:K156"/>
    <mergeCell ref="L156:M156"/>
    <mergeCell ref="N154:O154"/>
    <mergeCell ref="P154:Q154"/>
    <mergeCell ref="B155:C155"/>
    <mergeCell ref="D155:E155"/>
    <mergeCell ref="F155:G155"/>
    <mergeCell ref="H155:I155"/>
    <mergeCell ref="J155:K155"/>
    <mergeCell ref="L155:M155"/>
    <mergeCell ref="N155:O155"/>
    <mergeCell ref="P155:Q155"/>
    <mergeCell ref="B154:C154"/>
    <mergeCell ref="D154:E154"/>
    <mergeCell ref="F154:G154"/>
    <mergeCell ref="H154:I154"/>
    <mergeCell ref="J154:K154"/>
    <mergeCell ref="L154:M154"/>
    <mergeCell ref="N152:O152"/>
    <mergeCell ref="P152:Q152"/>
    <mergeCell ref="B153:C153"/>
    <mergeCell ref="D153:E153"/>
    <mergeCell ref="F153:G153"/>
    <mergeCell ref="H153:I153"/>
    <mergeCell ref="J153:K153"/>
    <mergeCell ref="L153:M153"/>
    <mergeCell ref="N153:O153"/>
    <mergeCell ref="P153:Q153"/>
    <mergeCell ref="B152:C152"/>
    <mergeCell ref="D152:E152"/>
    <mergeCell ref="F152:G152"/>
    <mergeCell ref="H152:I152"/>
    <mergeCell ref="J152:K152"/>
    <mergeCell ref="L152:M152"/>
    <mergeCell ref="N150:O150"/>
    <mergeCell ref="P150:Q150"/>
    <mergeCell ref="B151:C151"/>
    <mergeCell ref="D151:E151"/>
    <mergeCell ref="F151:G151"/>
    <mergeCell ref="H151:I151"/>
    <mergeCell ref="J151:K151"/>
    <mergeCell ref="L151:M151"/>
    <mergeCell ref="N151:O151"/>
    <mergeCell ref="P151:Q151"/>
    <mergeCell ref="B150:C150"/>
    <mergeCell ref="D150:E150"/>
    <mergeCell ref="F150:G150"/>
    <mergeCell ref="H150:I150"/>
    <mergeCell ref="J150:K150"/>
    <mergeCell ref="L150:M150"/>
    <mergeCell ref="P147:Q148"/>
    <mergeCell ref="H148:I148"/>
    <mergeCell ref="J148:K148"/>
    <mergeCell ref="B149:C149"/>
    <mergeCell ref="D149:E149"/>
    <mergeCell ref="H149:I149"/>
    <mergeCell ref="J149:K149"/>
    <mergeCell ref="L149:M149"/>
    <mergeCell ref="N149:O149"/>
    <mergeCell ref="P149:Q149"/>
    <mergeCell ref="B147:C148"/>
    <mergeCell ref="D147:E148"/>
    <mergeCell ref="F147:G149"/>
    <mergeCell ref="H147:K147"/>
    <mergeCell ref="L147:M148"/>
    <mergeCell ref="N147:O148"/>
    <mergeCell ref="B146:D146"/>
    <mergeCell ref="E146:G146"/>
    <mergeCell ref="H146:I146"/>
    <mergeCell ref="K146:L146"/>
    <mergeCell ref="M146:O146"/>
    <mergeCell ref="P146:Q146"/>
    <mergeCell ref="N142:O142"/>
    <mergeCell ref="P142:Q142"/>
    <mergeCell ref="B143:C143"/>
    <mergeCell ref="D143:E143"/>
    <mergeCell ref="F143:G143"/>
    <mergeCell ref="H143:I143"/>
    <mergeCell ref="J143:K143"/>
    <mergeCell ref="L143:M143"/>
    <mergeCell ref="N143:O143"/>
    <mergeCell ref="P143:Q143"/>
    <mergeCell ref="B142:C142"/>
    <mergeCell ref="D142:E142"/>
    <mergeCell ref="F142:G142"/>
    <mergeCell ref="H142:I142"/>
    <mergeCell ref="J142:K142"/>
    <mergeCell ref="L142:M142"/>
    <mergeCell ref="N140:O140"/>
    <mergeCell ref="P140:Q140"/>
    <mergeCell ref="B141:C141"/>
    <mergeCell ref="D141:E141"/>
    <mergeCell ref="F141:G141"/>
    <mergeCell ref="H141:I141"/>
    <mergeCell ref="J141:K141"/>
    <mergeCell ref="L141:M141"/>
    <mergeCell ref="N141:O141"/>
    <mergeCell ref="P141:Q141"/>
    <mergeCell ref="B140:C140"/>
    <mergeCell ref="D140:E140"/>
    <mergeCell ref="F140:G140"/>
    <mergeCell ref="H140:I140"/>
    <mergeCell ref="J140:K140"/>
    <mergeCell ref="L140:M140"/>
    <mergeCell ref="N138:O138"/>
    <mergeCell ref="P138:Q138"/>
    <mergeCell ref="B139:C139"/>
    <mergeCell ref="D139:E139"/>
    <mergeCell ref="F139:G139"/>
    <mergeCell ref="H139:I139"/>
    <mergeCell ref="J139:K139"/>
    <mergeCell ref="L139:M139"/>
    <mergeCell ref="N139:O139"/>
    <mergeCell ref="P139:Q139"/>
    <mergeCell ref="B138:C138"/>
    <mergeCell ref="D138:E138"/>
    <mergeCell ref="F138:G138"/>
    <mergeCell ref="H138:I138"/>
    <mergeCell ref="J138:K138"/>
    <mergeCell ref="L138:M138"/>
    <mergeCell ref="N136:O136"/>
    <mergeCell ref="P136:Q136"/>
    <mergeCell ref="B137:C137"/>
    <mergeCell ref="D137:E137"/>
    <mergeCell ref="F137:G137"/>
    <mergeCell ref="H137:I137"/>
    <mergeCell ref="J137:K137"/>
    <mergeCell ref="L137:M137"/>
    <mergeCell ref="N137:O137"/>
    <mergeCell ref="P137:Q137"/>
    <mergeCell ref="B136:C136"/>
    <mergeCell ref="D136:E136"/>
    <mergeCell ref="F136:G136"/>
    <mergeCell ref="H136:I136"/>
    <mergeCell ref="J136:K136"/>
    <mergeCell ref="L136:M136"/>
    <mergeCell ref="N134:O134"/>
    <mergeCell ref="P134:Q134"/>
    <mergeCell ref="B135:C135"/>
    <mergeCell ref="D135:E135"/>
    <mergeCell ref="F135:G135"/>
    <mergeCell ref="H135:I135"/>
    <mergeCell ref="J135:K135"/>
    <mergeCell ref="L135:M135"/>
    <mergeCell ref="N135:O135"/>
    <mergeCell ref="P135:Q135"/>
    <mergeCell ref="B134:C134"/>
    <mergeCell ref="D134:E134"/>
    <mergeCell ref="F134:G134"/>
    <mergeCell ref="H134:I134"/>
    <mergeCell ref="J134:K134"/>
    <mergeCell ref="L134:M134"/>
    <mergeCell ref="N132:O132"/>
    <mergeCell ref="P132:Q132"/>
    <mergeCell ref="B133:C133"/>
    <mergeCell ref="D133:E133"/>
    <mergeCell ref="F133:G133"/>
    <mergeCell ref="H133:I133"/>
    <mergeCell ref="J133:K133"/>
    <mergeCell ref="L133:M133"/>
    <mergeCell ref="N133:O133"/>
    <mergeCell ref="P133:Q133"/>
    <mergeCell ref="B132:C132"/>
    <mergeCell ref="D132:E132"/>
    <mergeCell ref="F132:G132"/>
    <mergeCell ref="H132:I132"/>
    <mergeCell ref="J132:K132"/>
    <mergeCell ref="L132:M132"/>
    <mergeCell ref="N130:O130"/>
    <mergeCell ref="P130:Q130"/>
    <mergeCell ref="B131:C131"/>
    <mergeCell ref="D131:E131"/>
    <mergeCell ref="F131:G131"/>
    <mergeCell ref="H131:I131"/>
    <mergeCell ref="J131:K131"/>
    <mergeCell ref="L131:M131"/>
    <mergeCell ref="N131:O131"/>
    <mergeCell ref="P131:Q131"/>
    <mergeCell ref="B130:C130"/>
    <mergeCell ref="D130:E130"/>
    <mergeCell ref="F130:G130"/>
    <mergeCell ref="H130:I130"/>
    <mergeCell ref="J130:K130"/>
    <mergeCell ref="L130:M130"/>
    <mergeCell ref="N128:O128"/>
    <mergeCell ref="P128:Q128"/>
    <mergeCell ref="B129:C129"/>
    <mergeCell ref="D129:E129"/>
    <mergeCell ref="F129:G129"/>
    <mergeCell ref="H129:I129"/>
    <mergeCell ref="J129:K129"/>
    <mergeCell ref="L129:M129"/>
    <mergeCell ref="N129:O129"/>
    <mergeCell ref="P129:Q129"/>
    <mergeCell ref="B128:C128"/>
    <mergeCell ref="D128:E128"/>
    <mergeCell ref="F128:G128"/>
    <mergeCell ref="H128:I128"/>
    <mergeCell ref="J128:K128"/>
    <mergeCell ref="L128:M128"/>
    <mergeCell ref="N126:O126"/>
    <mergeCell ref="P126:Q126"/>
    <mergeCell ref="B127:C127"/>
    <mergeCell ref="D127:E127"/>
    <mergeCell ref="F127:G127"/>
    <mergeCell ref="H127:I127"/>
    <mergeCell ref="J127:K127"/>
    <mergeCell ref="L127:M127"/>
    <mergeCell ref="N127:O127"/>
    <mergeCell ref="P127:Q127"/>
    <mergeCell ref="B126:C126"/>
    <mergeCell ref="D126:E126"/>
    <mergeCell ref="F126:G126"/>
    <mergeCell ref="H126:I126"/>
    <mergeCell ref="J126:K126"/>
    <mergeCell ref="L126:M126"/>
    <mergeCell ref="N124:O124"/>
    <mergeCell ref="P124:Q124"/>
    <mergeCell ref="B125:C125"/>
    <mergeCell ref="D125:E125"/>
    <mergeCell ref="F125:G125"/>
    <mergeCell ref="H125:I125"/>
    <mergeCell ref="J125:K125"/>
    <mergeCell ref="L125:M125"/>
    <mergeCell ref="N125:O125"/>
    <mergeCell ref="P125:Q125"/>
    <mergeCell ref="B124:C124"/>
    <mergeCell ref="D124:E124"/>
    <mergeCell ref="F124:G124"/>
    <mergeCell ref="H124:I124"/>
    <mergeCell ref="J124:K124"/>
    <mergeCell ref="L124:M124"/>
    <mergeCell ref="P121:Q122"/>
    <mergeCell ref="H122:I122"/>
    <mergeCell ref="J122:K122"/>
    <mergeCell ref="B123:C123"/>
    <mergeCell ref="D123:E123"/>
    <mergeCell ref="H123:I123"/>
    <mergeCell ref="J123:K123"/>
    <mergeCell ref="L123:M123"/>
    <mergeCell ref="N123:O123"/>
    <mergeCell ref="P123:Q123"/>
    <mergeCell ref="B121:C122"/>
    <mergeCell ref="D121:E122"/>
    <mergeCell ref="F121:G123"/>
    <mergeCell ref="H121:K121"/>
    <mergeCell ref="L121:M122"/>
    <mergeCell ref="N121:O122"/>
    <mergeCell ref="B114:C115"/>
    <mergeCell ref="D114:E115"/>
    <mergeCell ref="F114:G114"/>
    <mergeCell ref="I114:K114"/>
    <mergeCell ref="L114:N114"/>
    <mergeCell ref="O114:Q114"/>
    <mergeCell ref="F115:G115"/>
    <mergeCell ref="B108:C113"/>
    <mergeCell ref="B120:D120"/>
    <mergeCell ref="E120:G120"/>
    <mergeCell ref="H120:I120"/>
    <mergeCell ref="K120:L120"/>
    <mergeCell ref="M120:O120"/>
    <mergeCell ref="P120:Q120"/>
    <mergeCell ref="I115:K115"/>
    <mergeCell ref="L115:N115"/>
    <mergeCell ref="O115:Q115"/>
    <mergeCell ref="B116:H118"/>
    <mergeCell ref="I116:K118"/>
    <mergeCell ref="L116:N118"/>
    <mergeCell ref="O116:Q118"/>
    <mergeCell ref="D111:G111"/>
    <mergeCell ref="I111:K111"/>
    <mergeCell ref="L111:N111"/>
    <mergeCell ref="O111:Q111"/>
    <mergeCell ref="D112:E113"/>
    <mergeCell ref="F112:G112"/>
    <mergeCell ref="I112:K112"/>
    <mergeCell ref="L112:N112"/>
    <mergeCell ref="O112:Q112"/>
    <mergeCell ref="F113:G113"/>
    <mergeCell ref="I113:K113"/>
    <mergeCell ref="L113:N113"/>
    <mergeCell ref="O113:Q113"/>
    <mergeCell ref="D110:G110"/>
    <mergeCell ref="I110:K110"/>
    <mergeCell ref="L110:N110"/>
    <mergeCell ref="O110:Q110"/>
    <mergeCell ref="O106:Q106"/>
    <mergeCell ref="D107:G107"/>
    <mergeCell ref="I107:K107"/>
    <mergeCell ref="L107:N107"/>
    <mergeCell ref="O107:Q107"/>
    <mergeCell ref="D108:G108"/>
    <mergeCell ref="I108:K108"/>
    <mergeCell ref="L108:N108"/>
    <mergeCell ref="O108:Q108"/>
    <mergeCell ref="B105:C107"/>
    <mergeCell ref="D105:G105"/>
    <mergeCell ref="I105:K105"/>
    <mergeCell ref="L105:N105"/>
    <mergeCell ref="O105:Q105"/>
    <mergeCell ref="D106:G106"/>
    <mergeCell ref="I106:K106"/>
    <mergeCell ref="L106:N106"/>
    <mergeCell ref="D109:G109"/>
    <mergeCell ref="I109:K109"/>
    <mergeCell ref="L109:N109"/>
    <mergeCell ref="O109:Q109"/>
    <mergeCell ref="B103:C104"/>
    <mergeCell ref="D103:G103"/>
    <mergeCell ref="I103:K103"/>
    <mergeCell ref="L103:N103"/>
    <mergeCell ref="O103:Q103"/>
    <mergeCell ref="D104:G104"/>
    <mergeCell ref="I104:K104"/>
    <mergeCell ref="L104:N104"/>
    <mergeCell ref="O104:Q104"/>
    <mergeCell ref="D100:G100"/>
    <mergeCell ref="I100:K100"/>
    <mergeCell ref="L100:N100"/>
    <mergeCell ref="O100:Q100"/>
    <mergeCell ref="B101:C102"/>
    <mergeCell ref="D101:G101"/>
    <mergeCell ref="I101:K101"/>
    <mergeCell ref="L101:N101"/>
    <mergeCell ref="O101:Q101"/>
    <mergeCell ref="D102:G102"/>
    <mergeCell ref="B97:C100"/>
    <mergeCell ref="I102:K102"/>
    <mergeCell ref="L102:N102"/>
    <mergeCell ref="O102:Q102"/>
    <mergeCell ref="L98:N98"/>
    <mergeCell ref="O98:Q98"/>
    <mergeCell ref="D99:G99"/>
    <mergeCell ref="I99:K99"/>
    <mergeCell ref="L99:N99"/>
    <mergeCell ref="O99:Q99"/>
    <mergeCell ref="L96:N96"/>
    <mergeCell ref="O96:Q96"/>
    <mergeCell ref="D97:G97"/>
    <mergeCell ref="I97:K97"/>
    <mergeCell ref="L97:N97"/>
    <mergeCell ref="O97:Q97"/>
    <mergeCell ref="D98:G98"/>
    <mergeCell ref="I98:K98"/>
    <mergeCell ref="E94:E96"/>
    <mergeCell ref="F94:G94"/>
    <mergeCell ref="I94:K94"/>
    <mergeCell ref="L94:N94"/>
    <mergeCell ref="O94:Q94"/>
    <mergeCell ref="F95:G95"/>
    <mergeCell ref="I95:K95"/>
    <mergeCell ref="L95:N95"/>
    <mergeCell ref="O95:Q95"/>
    <mergeCell ref="F87:G87"/>
    <mergeCell ref="I87:K87"/>
    <mergeCell ref="L87:N87"/>
    <mergeCell ref="O87:Q87"/>
    <mergeCell ref="F90:G90"/>
    <mergeCell ref="I90:K90"/>
    <mergeCell ref="L90:N90"/>
    <mergeCell ref="O90:Q90"/>
    <mergeCell ref="D91:D96"/>
    <mergeCell ref="E91:E93"/>
    <mergeCell ref="F91:G91"/>
    <mergeCell ref="I91:K91"/>
    <mergeCell ref="L91:N91"/>
    <mergeCell ref="O91:Q91"/>
    <mergeCell ref="F96:G96"/>
    <mergeCell ref="F92:G92"/>
    <mergeCell ref="I92:K92"/>
    <mergeCell ref="L92:N92"/>
    <mergeCell ref="O92:Q92"/>
    <mergeCell ref="F93:G93"/>
    <mergeCell ref="I93:K93"/>
    <mergeCell ref="L93:N93"/>
    <mergeCell ref="O93:Q93"/>
    <mergeCell ref="I96:K96"/>
    <mergeCell ref="I83:K83"/>
    <mergeCell ref="L83:N83"/>
    <mergeCell ref="O83:Q83"/>
    <mergeCell ref="F84:G84"/>
    <mergeCell ref="I84:K84"/>
    <mergeCell ref="L84:N84"/>
    <mergeCell ref="O84:Q84"/>
    <mergeCell ref="D85:D90"/>
    <mergeCell ref="E85:E87"/>
    <mergeCell ref="F85:G85"/>
    <mergeCell ref="I85:K85"/>
    <mergeCell ref="L85:N85"/>
    <mergeCell ref="I88:K88"/>
    <mergeCell ref="L88:N88"/>
    <mergeCell ref="O88:Q88"/>
    <mergeCell ref="F89:G89"/>
    <mergeCell ref="I89:K89"/>
    <mergeCell ref="L89:N89"/>
    <mergeCell ref="O89:Q89"/>
    <mergeCell ref="O85:Q85"/>
    <mergeCell ref="F86:G86"/>
    <mergeCell ref="I86:K86"/>
    <mergeCell ref="L86:N86"/>
    <mergeCell ref="O86:Q86"/>
    <mergeCell ref="L79:N79"/>
    <mergeCell ref="O79:Q79"/>
    <mergeCell ref="F80:G80"/>
    <mergeCell ref="I80:K80"/>
    <mergeCell ref="L80:N80"/>
    <mergeCell ref="O80:Q80"/>
    <mergeCell ref="B79:B96"/>
    <mergeCell ref="C79:C96"/>
    <mergeCell ref="D79:D84"/>
    <mergeCell ref="E79:E81"/>
    <mergeCell ref="F79:G79"/>
    <mergeCell ref="I79:K79"/>
    <mergeCell ref="F81:G81"/>
    <mergeCell ref="I81:K81"/>
    <mergeCell ref="E88:E90"/>
    <mergeCell ref="F88:G88"/>
    <mergeCell ref="L81:N81"/>
    <mergeCell ref="O81:Q81"/>
    <mergeCell ref="E82:E84"/>
    <mergeCell ref="F82:G82"/>
    <mergeCell ref="I82:K82"/>
    <mergeCell ref="L82:N82"/>
    <mergeCell ref="O82:Q82"/>
    <mergeCell ref="F83:G83"/>
    <mergeCell ref="E78:G78"/>
    <mergeCell ref="I78:K78"/>
    <mergeCell ref="L78:N78"/>
    <mergeCell ref="O78:Q78"/>
    <mergeCell ref="E75:G75"/>
    <mergeCell ref="I75:K75"/>
    <mergeCell ref="L75:N75"/>
    <mergeCell ref="O75:Q75"/>
    <mergeCell ref="E76:G76"/>
    <mergeCell ref="I76:K76"/>
    <mergeCell ref="L76:N76"/>
    <mergeCell ref="O76:Q76"/>
    <mergeCell ref="O74:Q74"/>
    <mergeCell ref="L71:N71"/>
    <mergeCell ref="O71:Q71"/>
    <mergeCell ref="E72:G72"/>
    <mergeCell ref="I72:K72"/>
    <mergeCell ref="L72:N72"/>
    <mergeCell ref="O72:Q72"/>
    <mergeCell ref="E77:G77"/>
    <mergeCell ref="I77:K77"/>
    <mergeCell ref="L77:N77"/>
    <mergeCell ref="O77:Q77"/>
    <mergeCell ref="B70:D78"/>
    <mergeCell ref="E70:G70"/>
    <mergeCell ref="I70:K70"/>
    <mergeCell ref="L70:N70"/>
    <mergeCell ref="O70:Q70"/>
    <mergeCell ref="E71:G71"/>
    <mergeCell ref="I71:K71"/>
    <mergeCell ref="E67:E69"/>
    <mergeCell ref="F67:G67"/>
    <mergeCell ref="I67:K67"/>
    <mergeCell ref="L67:N67"/>
    <mergeCell ref="O67:Q67"/>
    <mergeCell ref="F68:G68"/>
    <mergeCell ref="I68:K68"/>
    <mergeCell ref="L68:N68"/>
    <mergeCell ref="O68:Q68"/>
    <mergeCell ref="F69:G69"/>
    <mergeCell ref="E73:G73"/>
    <mergeCell ref="I73:K73"/>
    <mergeCell ref="L73:N73"/>
    <mergeCell ref="O73:Q73"/>
    <mergeCell ref="E74:G74"/>
    <mergeCell ref="I74:K74"/>
    <mergeCell ref="L74:N74"/>
    <mergeCell ref="O65:Q65"/>
    <mergeCell ref="F66:G66"/>
    <mergeCell ref="I66:K66"/>
    <mergeCell ref="L66:N66"/>
    <mergeCell ref="O66:Q66"/>
    <mergeCell ref="L63:N63"/>
    <mergeCell ref="O63:Q63"/>
    <mergeCell ref="D64:D69"/>
    <mergeCell ref="E64:E66"/>
    <mergeCell ref="F64:G64"/>
    <mergeCell ref="I64:K64"/>
    <mergeCell ref="L64:N64"/>
    <mergeCell ref="O64:Q64"/>
    <mergeCell ref="F65:G65"/>
    <mergeCell ref="I65:K65"/>
    <mergeCell ref="I69:K69"/>
    <mergeCell ref="L69:N69"/>
    <mergeCell ref="O69:Q69"/>
    <mergeCell ref="D47:E47"/>
    <mergeCell ref="F47:G47"/>
    <mergeCell ref="I47:K47"/>
    <mergeCell ref="I61:K61"/>
    <mergeCell ref="L61:N61"/>
    <mergeCell ref="O61:Q61"/>
    <mergeCell ref="B62:C69"/>
    <mergeCell ref="D62:G62"/>
    <mergeCell ref="I62:K62"/>
    <mergeCell ref="L62:N62"/>
    <mergeCell ref="O62:Q62"/>
    <mergeCell ref="D63:G63"/>
    <mergeCell ref="I63:K63"/>
    <mergeCell ref="B59:C61"/>
    <mergeCell ref="D59:G59"/>
    <mergeCell ref="I59:K59"/>
    <mergeCell ref="L59:N59"/>
    <mergeCell ref="O59:Q59"/>
    <mergeCell ref="D60:G60"/>
    <mergeCell ref="I60:K60"/>
    <mergeCell ref="L60:N60"/>
    <mergeCell ref="O60:Q60"/>
    <mergeCell ref="D61:G61"/>
    <mergeCell ref="L65:N65"/>
    <mergeCell ref="L41:N41"/>
    <mergeCell ref="O41:Q41"/>
    <mergeCell ref="F42:G42"/>
    <mergeCell ref="O49:Q49"/>
    <mergeCell ref="B50:F55"/>
    <mergeCell ref="G50:H52"/>
    <mergeCell ref="I50:K52"/>
    <mergeCell ref="L50:N52"/>
    <mergeCell ref="O50:Q52"/>
    <mergeCell ref="G53:H55"/>
    <mergeCell ref="I53:Q55"/>
    <mergeCell ref="L47:N47"/>
    <mergeCell ref="O47:Q47"/>
    <mergeCell ref="D48:E49"/>
    <mergeCell ref="F48:G48"/>
    <mergeCell ref="I48:K48"/>
    <mergeCell ref="L48:N48"/>
    <mergeCell ref="O48:Q48"/>
    <mergeCell ref="F49:G49"/>
    <mergeCell ref="I49:K49"/>
    <mergeCell ref="L49:N49"/>
    <mergeCell ref="B44:B49"/>
    <mergeCell ref="C44:C46"/>
    <mergeCell ref="C47:C49"/>
    <mergeCell ref="O44:Q44"/>
    <mergeCell ref="D45:E46"/>
    <mergeCell ref="F45:G45"/>
    <mergeCell ref="I45:K45"/>
    <mergeCell ref="L45:N45"/>
    <mergeCell ref="O45:Q45"/>
    <mergeCell ref="F46:G46"/>
    <mergeCell ref="I46:K46"/>
    <mergeCell ref="L46:N46"/>
    <mergeCell ref="O46:Q46"/>
    <mergeCell ref="D44:E44"/>
    <mergeCell ref="F44:G44"/>
    <mergeCell ref="I44:K44"/>
    <mergeCell ref="L44:N44"/>
    <mergeCell ref="B38:C43"/>
    <mergeCell ref="D38:E40"/>
    <mergeCell ref="F38:G38"/>
    <mergeCell ref="I38:K38"/>
    <mergeCell ref="L38:N38"/>
    <mergeCell ref="O38:Q38"/>
    <mergeCell ref="F39:G39"/>
    <mergeCell ref="I39:K39"/>
    <mergeCell ref="L39:N39"/>
    <mergeCell ref="O39:Q39"/>
    <mergeCell ref="I42:K42"/>
    <mergeCell ref="L42:N42"/>
    <mergeCell ref="O42:Q42"/>
    <mergeCell ref="F43:G43"/>
    <mergeCell ref="I43:K43"/>
    <mergeCell ref="L43:N43"/>
    <mergeCell ref="O43:Q43"/>
    <mergeCell ref="F40:G40"/>
    <mergeCell ref="I40:K40"/>
    <mergeCell ref="L40:N40"/>
    <mergeCell ref="O40:Q40"/>
    <mergeCell ref="D41:E43"/>
    <mergeCell ref="F41:G41"/>
    <mergeCell ref="I41:K41"/>
    <mergeCell ref="D36:E37"/>
    <mergeCell ref="F36:G36"/>
    <mergeCell ref="I36:K36"/>
    <mergeCell ref="L36:N36"/>
    <mergeCell ref="O36:Q36"/>
    <mergeCell ref="F37:G37"/>
    <mergeCell ref="I37:K37"/>
    <mergeCell ref="L37:N37"/>
    <mergeCell ref="O37:Q37"/>
    <mergeCell ref="L31:N31"/>
    <mergeCell ref="O31:Q31"/>
    <mergeCell ref="I28:K28"/>
    <mergeCell ref="L28:N28"/>
    <mergeCell ref="O28:Q28"/>
    <mergeCell ref="B32:C37"/>
    <mergeCell ref="D32:E33"/>
    <mergeCell ref="F32:G32"/>
    <mergeCell ref="I32:K32"/>
    <mergeCell ref="L32:N32"/>
    <mergeCell ref="O32:Q32"/>
    <mergeCell ref="F33:G33"/>
    <mergeCell ref="I33:K33"/>
    <mergeCell ref="L33:N33"/>
    <mergeCell ref="O33:Q33"/>
    <mergeCell ref="D34:E35"/>
    <mergeCell ref="F34:G34"/>
    <mergeCell ref="I34:K34"/>
    <mergeCell ref="L34:N34"/>
    <mergeCell ref="O34:Q34"/>
    <mergeCell ref="F35:G35"/>
    <mergeCell ref="I35:K35"/>
    <mergeCell ref="L35:N35"/>
    <mergeCell ref="O35:Q35"/>
    <mergeCell ref="I23:K23"/>
    <mergeCell ref="L23:N23"/>
    <mergeCell ref="O23:Q23"/>
    <mergeCell ref="B29:C31"/>
    <mergeCell ref="D29:G29"/>
    <mergeCell ref="I29:K29"/>
    <mergeCell ref="L29:N29"/>
    <mergeCell ref="O29:Q29"/>
    <mergeCell ref="D30:G30"/>
    <mergeCell ref="I30:K30"/>
    <mergeCell ref="D26:G26"/>
    <mergeCell ref="I26:K26"/>
    <mergeCell ref="L26:N26"/>
    <mergeCell ref="O26:Q26"/>
    <mergeCell ref="B27:C28"/>
    <mergeCell ref="D27:G27"/>
    <mergeCell ref="I27:K27"/>
    <mergeCell ref="L27:N27"/>
    <mergeCell ref="O27:Q27"/>
    <mergeCell ref="D28:G28"/>
    <mergeCell ref="L30:N30"/>
    <mergeCell ref="O30:Q30"/>
    <mergeCell ref="D31:G31"/>
    <mergeCell ref="I31:K31"/>
    <mergeCell ref="D14:F14"/>
    <mergeCell ref="G14:Q14"/>
    <mergeCell ref="D15:F18"/>
    <mergeCell ref="G15:Q16"/>
    <mergeCell ref="G17:Q18"/>
    <mergeCell ref="B21:C26"/>
    <mergeCell ref="D21:G21"/>
    <mergeCell ref="I21:K21"/>
    <mergeCell ref="L21:N21"/>
    <mergeCell ref="O21:Q21"/>
    <mergeCell ref="B11:C18"/>
    <mergeCell ref="D24:G24"/>
    <mergeCell ref="I24:K24"/>
    <mergeCell ref="L24:N24"/>
    <mergeCell ref="O24:Q24"/>
    <mergeCell ref="D25:G25"/>
    <mergeCell ref="I25:K25"/>
    <mergeCell ref="L25:N25"/>
    <mergeCell ref="O25:Q25"/>
    <mergeCell ref="D22:G22"/>
    <mergeCell ref="I22:K22"/>
    <mergeCell ref="L22:N22"/>
    <mergeCell ref="O22:Q22"/>
    <mergeCell ref="D23:G23"/>
    <mergeCell ref="N11:O11"/>
    <mergeCell ref="P11:Q11"/>
    <mergeCell ref="D12:F12"/>
    <mergeCell ref="G12:O12"/>
    <mergeCell ref="P12:Q12"/>
    <mergeCell ref="D13:F13"/>
    <mergeCell ref="G13:Q13"/>
    <mergeCell ref="P8:Q8"/>
    <mergeCell ref="D9:F9"/>
    <mergeCell ref="G9:Q9"/>
    <mergeCell ref="D10:F10"/>
    <mergeCell ref="G10:Q10"/>
    <mergeCell ref="D11:F11"/>
    <mergeCell ref="H11:I11"/>
    <mergeCell ref="J11:K11"/>
    <mergeCell ref="L11:M11"/>
    <mergeCell ref="A1:R2"/>
    <mergeCell ref="B5:C10"/>
    <mergeCell ref="D5:F5"/>
    <mergeCell ref="G5:Q5"/>
    <mergeCell ref="D6:F6"/>
    <mergeCell ref="G6:Q6"/>
    <mergeCell ref="D7:F7"/>
    <mergeCell ref="G7:Q7"/>
    <mergeCell ref="D8:F8"/>
    <mergeCell ref="G8:O8"/>
  </mergeCells>
  <phoneticPr fontId="1"/>
  <conditionalFormatting sqref="I62:K69">
    <cfRule type="expression" dxfId="8" priority="10">
      <formula>OR($I$23="矩形",$I$23="馬蹄形",$I$23="蓋賭け")</formula>
    </cfRule>
  </conditionalFormatting>
  <conditionalFormatting sqref="L62:N69">
    <cfRule type="expression" dxfId="7" priority="9">
      <formula>OR($L$23="矩形",$L$23="馬蹄形",$L$23="蓋賭け")</formula>
    </cfRule>
  </conditionalFormatting>
  <conditionalFormatting sqref="O62:Q69">
    <cfRule type="expression" dxfId="6" priority="8">
      <formula>OR($O$23="矩形",$O$23="馬蹄形",$O$23="蓋賭け")</formula>
    </cfRule>
  </conditionalFormatting>
  <conditionalFormatting sqref="I70:K96">
    <cfRule type="expression" dxfId="5" priority="7">
      <formula>$I$23="円形"</formula>
    </cfRule>
  </conditionalFormatting>
  <conditionalFormatting sqref="L70:N96">
    <cfRule type="expression" dxfId="4" priority="6">
      <formula>$L$23="円形"</formula>
    </cfRule>
  </conditionalFormatting>
  <conditionalFormatting sqref="O70:Q96">
    <cfRule type="expression" dxfId="3" priority="5">
      <formula>$O$23="円形"</formula>
    </cfRule>
  </conditionalFormatting>
  <conditionalFormatting sqref="I103:K104">
    <cfRule type="expression" dxfId="2" priority="3">
      <formula>OR($I$23="矩形",$I$23="馬蹄形",$I$23="蓋賭け")</formula>
    </cfRule>
  </conditionalFormatting>
  <conditionalFormatting sqref="L103:N104">
    <cfRule type="expression" dxfId="1" priority="2">
      <formula>OR($L$23="矩形",$L$23="馬蹄形",$L$23="蓋賭け")</formula>
    </cfRule>
  </conditionalFormatting>
  <conditionalFormatting sqref="O103:Q104">
    <cfRule type="expression" dxfId="0" priority="1">
      <formula>OR($O$23="矩形",$O$23="馬蹄形",$O$23="蓋賭け")</formula>
    </cfRule>
  </conditionalFormatting>
  <dataValidations count="10">
    <dataValidation type="list" allowBlank="1" showInputMessage="1" showErrorMessage="1" sqref="P120:Q120 P146:Q146" xr:uid="{00000000-0002-0000-0100-000000000000}">
      <formula1>"A1,A2,B1,B2,C"</formula1>
    </dataValidation>
    <dataValidation type="list" allowBlank="1" showInputMessage="1" showErrorMessage="1" sqref="H11:I11 L11:M11 P11:Q11" xr:uid="{00000000-0002-0000-0100-000001000000}">
      <formula1>"必要,不要"</formula1>
    </dataValidation>
    <dataValidation type="list" allowBlank="1" showInputMessage="1" showErrorMessage="1" sqref="F124:G143 F150:G169" xr:uid="{00000000-0002-0000-0100-000002000000}">
      <formula1>"粘性土,砂質土,礫質土"</formula1>
    </dataValidation>
    <dataValidation type="list" allowBlank="1" showInputMessage="1" showErrorMessage="1" sqref="I108:Q108" xr:uid="{00000000-0002-0000-0100-000003000000}">
      <formula1>"直土圧式,緩み土圧式,その他"</formula1>
    </dataValidation>
    <dataValidation type="list" allowBlank="1" showInputMessage="1" showErrorMessage="1" sqref="I109:Q109" xr:uid="{00000000-0002-0000-0100-000004000000}">
      <formula1>"T-25,T-20,T-14,その他"</formula1>
    </dataValidation>
    <dataValidation type="list" allowBlank="1" showInputMessage="1" showErrorMessage="1" sqref="I104:Q104" xr:uid="{00000000-0002-0000-0100-000005000000}">
      <formula1>"0,30,60,90,120,180"</formula1>
    </dataValidation>
    <dataValidation type="list" allowBlank="1" showInputMessage="1" showErrorMessage="1" sqref="I23:Q23" xr:uid="{00000000-0002-0000-0100-000006000000}">
      <formula1>"円形,矩形,馬蹄形,蓋掛け"</formula1>
    </dataValidation>
    <dataValidation type="list" allowBlank="1" showInputMessage="1" showErrorMessage="1" sqref="I22:Q22" xr:uid="{00000000-0002-0000-0100-000007000000}">
      <formula1>"鉄筋コンクリート管,推進工法用鉄筋コンクリート管,その他"</formula1>
    </dataValidation>
    <dataValidation type="list" allowBlank="1" showInputMessage="1" showErrorMessage="1" sqref="I103:Q103" xr:uid="{00000000-0002-0000-0100-000008000000}">
      <formula1>"固定,自由"</formula1>
    </dataValidation>
    <dataValidation type="list" allowBlank="1" showInputMessage="1" showErrorMessage="1" sqref="I29:Q29" xr:uid="{00000000-0002-0000-0100-000009000000}">
      <formula1>"昼間,夜間,昼夜間"</formula1>
    </dataValidation>
  </dataValidations>
  <printOptions horizontalCentered="1"/>
  <pageMargins left="0.31496062992125984" right="0.31496062992125984" top="0.55118110236220474" bottom="0.35433070866141736" header="0.31496062992125984" footer="0.11811023622047245"/>
  <pageSetup paperSize="9" orientation="portrait" r:id="rId1"/>
  <rowBreaks count="2" manualBreakCount="2">
    <brk id="57" max="17" man="1"/>
    <brk id="118"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showGridLines="0" view="pageBreakPreview" zoomScaleNormal="100" zoomScaleSheetLayoutView="100" workbookViewId="0">
      <selection activeCell="E12" sqref="E12"/>
    </sheetView>
  </sheetViews>
  <sheetFormatPr defaultColWidth="9" defaultRowHeight="15" customHeight="1"/>
  <cols>
    <col min="1" max="1" width="9" style="17"/>
    <col min="2" max="2" width="9" style="17" customWidth="1"/>
    <col min="3" max="16384" width="9" style="17"/>
  </cols>
  <sheetData>
    <row r="1" spans="1:9" ht="15" customHeight="1">
      <c r="A1" s="21" t="s">
        <v>173</v>
      </c>
    </row>
    <row r="2" spans="1:9" ht="15" customHeight="1">
      <c r="A2" s="17">
        <v>1</v>
      </c>
      <c r="B2" s="22" t="s">
        <v>174</v>
      </c>
    </row>
    <row r="3" spans="1:9" ht="15" customHeight="1">
      <c r="B3" s="22" t="s">
        <v>175</v>
      </c>
    </row>
    <row r="4" spans="1:9" ht="15" customHeight="1">
      <c r="B4" s="22" t="s">
        <v>176</v>
      </c>
    </row>
    <row r="5" spans="1:9" ht="15" customHeight="1">
      <c r="A5" s="17">
        <v>2</v>
      </c>
      <c r="B5" s="17" t="s">
        <v>177</v>
      </c>
    </row>
    <row r="6" spans="1:9" ht="15" customHeight="1">
      <c r="A6" s="17">
        <v>3</v>
      </c>
      <c r="B6" s="17" t="s">
        <v>178</v>
      </c>
    </row>
    <row r="7" spans="1:9" ht="15" customHeight="1">
      <c r="A7" s="17">
        <v>4</v>
      </c>
      <c r="B7" s="17" t="s">
        <v>179</v>
      </c>
    </row>
    <row r="8" spans="1:9" ht="15" customHeight="1">
      <c r="B8" s="17" t="s">
        <v>180</v>
      </c>
    </row>
    <row r="9" spans="1:9" ht="15" customHeight="1">
      <c r="B9" s="17" t="s">
        <v>181</v>
      </c>
    </row>
    <row r="11" spans="1:9" ht="15" customHeight="1">
      <c r="A11" s="17" t="s">
        <v>182</v>
      </c>
    </row>
    <row r="12" spans="1:9" ht="15" customHeight="1">
      <c r="B12" s="250">
        <v>45170</v>
      </c>
      <c r="C12" s="250"/>
      <c r="D12" s="18" t="s">
        <v>183</v>
      </c>
      <c r="E12" s="18"/>
      <c r="F12" s="18"/>
      <c r="G12" s="18"/>
      <c r="H12" s="18"/>
      <c r="I12" s="18"/>
    </row>
    <row r="13" spans="1:9" ht="15" customHeight="1">
      <c r="B13" s="250">
        <v>43556</v>
      </c>
      <c r="C13" s="250"/>
      <c r="D13" s="18" t="s">
        <v>184</v>
      </c>
    </row>
  </sheetData>
  <mergeCells count="2">
    <mergeCell ref="B12:C12"/>
    <mergeCell ref="B13:C13"/>
  </mergeCells>
  <phoneticPr fontI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(一社)日本管路更生工法品質確保協会 事務局</Manager>
  <Company>(一社)日本管路更生工法品質確保協会 事務局</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複合管共通強度計算 依頼書</dc:title>
  <dc:subject>複合管工法 共通 強度計算依頼書</dc:subject>
  <dc:creator>品確協 技術委員会</dc:creator>
  <cp:keywords>複合管 常時強度計算 耐震計算</cp:keywords>
  <dc:description>作成協力-７工法_x000d_
（3Sセグメント工法、ダンビー工法、ストリング工法、ＳＰＲ工法、パルテムフローリング工法、ＰＦＬ工法、クリアフロー工法）_x000d_
_x000d_
初版：2019.3_x000d_
改定：2019.8</dc:description>
  <cp:lastModifiedBy>積水化学工業(株)</cp:lastModifiedBy>
  <cp:revision/>
  <dcterms:created xsi:type="dcterms:W3CDTF">2018-06-26T07:07:22Z</dcterms:created>
  <dcterms:modified xsi:type="dcterms:W3CDTF">2024-09-25T05:17:35Z</dcterms:modified>
  <cp:category>定型フォーム</cp:category>
  <cp:contentStatus/>
</cp:coreProperties>
</file>